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5255" windowHeight="8520" tabRatio="939"/>
  </bookViews>
  <sheets>
    <sheet name="赤水33" sheetId="13" r:id="rId1"/>
    <sheet name="赤水33 (加密)" sheetId="16" r:id="rId2"/>
  </sheets>
  <definedNames>
    <definedName name="_xlnm._FilterDatabase" localSheetId="0" hidden="1">赤水33!$A$3:$H$14</definedName>
    <definedName name="_xlnm._FilterDatabase" localSheetId="1" hidden="1">'赤水33 (加密)'!$A$5:$AY$38</definedName>
    <definedName name="_xlnm.Print_Titles" localSheetId="0">赤水33!$1:$2</definedName>
    <definedName name="_xlnm.Print_Titles" localSheetId="1">'赤水33 (加密)'!$1:$5</definedName>
  </definedNames>
  <calcPr calcId="144525" fullCalcOnLoad="1" concurrentCalc="0"/>
</workbook>
</file>

<file path=xl/calcChain.xml><?xml version="1.0" encoding="utf-8"?>
<calcChain xmlns="http://schemas.openxmlformats.org/spreadsheetml/2006/main">
  <c r="AY6" i="16"/>
  <c r="AY7"/>
  <c r="AY8"/>
  <c r="AY9"/>
  <c r="AY10"/>
  <c r="AY11"/>
  <c r="AY12"/>
  <c r="AY13"/>
  <c r="AY14"/>
  <c r="AY15"/>
  <c r="AY16"/>
  <c r="AY17"/>
  <c r="AY18"/>
  <c r="AY19"/>
  <c r="AY20"/>
  <c r="AY21"/>
  <c r="AY22"/>
  <c r="AY23"/>
  <c r="AY24"/>
  <c r="AY25"/>
  <c r="AY26"/>
  <c r="AY27"/>
  <c r="AY28"/>
  <c r="AY29"/>
  <c r="AY30"/>
  <c r="AY31"/>
  <c r="AY32"/>
  <c r="AY33"/>
  <c r="AY34"/>
  <c r="AY35"/>
  <c r="AY36"/>
  <c r="AY37"/>
  <c r="AY38"/>
</calcChain>
</file>

<file path=xl/sharedStrings.xml><?xml version="1.0" encoding="utf-8"?>
<sst xmlns="http://schemas.openxmlformats.org/spreadsheetml/2006/main" count="1217" uniqueCount="356">
  <si>
    <t>赤水市2017年特岗教师招聘第二阶段进入面试名单</t>
  </si>
  <si>
    <t>县序号</t>
  </si>
  <si>
    <t>姓名</t>
  </si>
  <si>
    <t>准考证号</t>
  </si>
  <si>
    <t>第一志愿报考县</t>
  </si>
  <si>
    <t>第一志愿报考学科</t>
  </si>
  <si>
    <t>第二阶段笔试成绩</t>
  </si>
  <si>
    <t>是否进入面试</t>
  </si>
  <si>
    <t>备注</t>
  </si>
  <si>
    <t>赤03</t>
  </si>
  <si>
    <t>杜杨燕</t>
  </si>
  <si>
    <t>0852幼儿1620</t>
  </si>
  <si>
    <t>赤水市</t>
  </si>
  <si>
    <t>幼儿园</t>
  </si>
  <si>
    <t>进入面试</t>
  </si>
  <si>
    <t xml:space="preserve">县级 </t>
  </si>
  <si>
    <t>赤02</t>
  </si>
  <si>
    <t>罗正敏</t>
  </si>
  <si>
    <t>0852幼儿1618</t>
  </si>
  <si>
    <t>赤24</t>
  </si>
  <si>
    <t>李艺露</t>
  </si>
  <si>
    <t>0852科学0194</t>
  </si>
  <si>
    <t>科学</t>
  </si>
  <si>
    <t>国家级</t>
  </si>
  <si>
    <t>赤28</t>
  </si>
  <si>
    <t>吴启伦</t>
  </si>
  <si>
    <t>0852科学0202</t>
  </si>
  <si>
    <t>赤16</t>
  </si>
  <si>
    <t>荣飞</t>
  </si>
  <si>
    <t>0852科学0178</t>
  </si>
  <si>
    <t>赤18</t>
  </si>
  <si>
    <t>何双全</t>
  </si>
  <si>
    <t>0852科学0182</t>
  </si>
  <si>
    <t>赤23</t>
  </si>
  <si>
    <t>吴道云</t>
  </si>
  <si>
    <t>0852科学0192</t>
  </si>
  <si>
    <t>赤31</t>
  </si>
  <si>
    <t>孙小晏</t>
  </si>
  <si>
    <t>0852数学0072</t>
  </si>
  <si>
    <t>信息技术</t>
  </si>
  <si>
    <t>赤32</t>
  </si>
  <si>
    <t>赵渊珍</t>
  </si>
  <si>
    <t>0852数学0076</t>
  </si>
  <si>
    <t>赤33</t>
  </si>
  <si>
    <t>陈霞</t>
  </si>
  <si>
    <t>0852数学0080</t>
  </si>
  <si>
    <t>赤09</t>
  </si>
  <si>
    <t>周方</t>
  </si>
  <si>
    <t>0852美术0001</t>
  </si>
  <si>
    <t>美术</t>
  </si>
  <si>
    <t>赤12</t>
  </si>
  <si>
    <t>杨群</t>
  </si>
  <si>
    <t>0852美术0002</t>
  </si>
  <si>
    <r>
      <t xml:space="preserve">附表4 </t>
    </r>
    <r>
      <rPr>
        <sz val="14"/>
        <color indexed="8"/>
        <rFont val="宋体"/>
        <charset val="134"/>
      </rPr>
      <t xml:space="preserve">   </t>
    </r>
    <r>
      <rPr>
        <sz val="16"/>
        <color indexed="8"/>
        <rFont val="方正小标宋简体"/>
        <charset val="134"/>
      </rPr>
      <t>贵州省2017年</t>
    </r>
    <r>
      <rPr>
        <u/>
        <sz val="16"/>
        <color indexed="8"/>
        <rFont val="方正小标宋简体"/>
        <charset val="134"/>
      </rPr>
      <t xml:space="preserve">   遵义市  </t>
    </r>
    <r>
      <rPr>
        <sz val="16"/>
        <color indexed="8"/>
        <rFont val="方正小标宋简体"/>
        <charset val="134"/>
      </rPr>
      <t>（国家、县）农村义务教育阶段学校教师特设岗位计划招聘统计表</t>
    </r>
  </si>
  <si>
    <r>
      <t xml:space="preserve"> 遵义市        </t>
    </r>
    <r>
      <rPr>
        <b/>
        <sz val="16"/>
        <color indexed="8"/>
        <rFont val="宋体"/>
        <charset val="134"/>
      </rPr>
      <t xml:space="preserve"> </t>
    </r>
    <r>
      <rPr>
        <sz val="10.5"/>
        <color indexed="8"/>
        <rFont val="仿宋_GB2312"/>
        <family val="3"/>
        <charset val="134"/>
      </rPr>
      <t xml:space="preserve">市（州）教育局（盖章）      </t>
    </r>
    <r>
      <rPr>
        <b/>
        <sz val="16"/>
        <color indexed="8"/>
        <rFont val="宋体"/>
        <charset val="134"/>
      </rPr>
      <t xml:space="preserve">         </t>
    </r>
    <r>
      <rPr>
        <sz val="10.5"/>
        <color indexed="8"/>
        <rFont val="仿宋_GB2312"/>
        <family val="3"/>
        <charset val="134"/>
      </rPr>
      <t xml:space="preserve">县（市、区、特区）教育局（盖章）  </t>
    </r>
    <r>
      <rPr>
        <sz val="16"/>
        <color indexed="8"/>
        <rFont val="仿宋_GB2312"/>
        <family val="3"/>
        <charset val="134"/>
      </rPr>
      <t xml:space="preserve">     </t>
    </r>
    <r>
      <rPr>
        <sz val="10.5"/>
        <color indexed="8"/>
        <rFont val="仿宋_GB2312"/>
        <family val="3"/>
        <charset val="134"/>
      </rPr>
      <t xml:space="preserve">    </t>
    </r>
  </si>
  <si>
    <t>总序号</t>
  </si>
  <si>
    <t>性别</t>
  </si>
  <si>
    <t>民族</t>
  </si>
  <si>
    <t>出生年月</t>
  </si>
  <si>
    <t>政治面貌</t>
  </si>
  <si>
    <t>身份证号</t>
  </si>
  <si>
    <t>学历</t>
  </si>
  <si>
    <t>学位</t>
  </si>
  <si>
    <t>毕业学校</t>
  </si>
  <si>
    <t>所学专业</t>
  </si>
  <si>
    <t>应往届</t>
  </si>
  <si>
    <t>是否师范类专业</t>
  </si>
  <si>
    <t>教师资格证类别</t>
  </si>
  <si>
    <t>家庭地址</t>
  </si>
  <si>
    <t>联系电话</t>
  </si>
  <si>
    <t>第一志愿报考学段</t>
  </si>
  <si>
    <t>第二志愿报考县</t>
  </si>
  <si>
    <t>第二志愿报考学段</t>
  </si>
  <si>
    <t>第二志愿报考学科</t>
  </si>
  <si>
    <t>调剂志愿</t>
  </si>
  <si>
    <t>初审结果</t>
  </si>
  <si>
    <t>复审结果</t>
  </si>
  <si>
    <t>免笔试情况</t>
  </si>
  <si>
    <t>第一阶段面试成绩</t>
  </si>
  <si>
    <t>第二阶段面试成绩</t>
  </si>
  <si>
    <t>第二阶段考试总成绩</t>
  </si>
  <si>
    <t>体检结果</t>
  </si>
  <si>
    <t>培训结果</t>
  </si>
  <si>
    <t>录取县</t>
  </si>
  <si>
    <t>录取学段</t>
  </si>
  <si>
    <t>录取学科</t>
  </si>
  <si>
    <t>任职学校</t>
  </si>
  <si>
    <t>学科代码</t>
  </si>
  <si>
    <t>县与县</t>
  </si>
  <si>
    <t>考场号</t>
  </si>
  <si>
    <t>座位号</t>
  </si>
  <si>
    <t>教室</t>
  </si>
  <si>
    <t>考试地点</t>
  </si>
  <si>
    <t>考试时间</t>
  </si>
  <si>
    <t>试卷类别</t>
  </si>
  <si>
    <t>赤01</t>
  </si>
  <si>
    <t>刘光远</t>
  </si>
  <si>
    <t>0852幼儿1616</t>
  </si>
  <si>
    <t>女</t>
  </si>
  <si>
    <t>汉族</t>
  </si>
  <si>
    <t>1996-11</t>
  </si>
  <si>
    <t>共青团员</t>
  </si>
  <si>
    <t>52213119961118342x</t>
  </si>
  <si>
    <t>专科</t>
  </si>
  <si>
    <t>无</t>
  </si>
  <si>
    <t>重庆幼儿师范高等专科学校</t>
  </si>
  <si>
    <t>学前教育</t>
  </si>
  <si>
    <t>应届</t>
  </si>
  <si>
    <t>是</t>
  </si>
  <si>
    <t>幼儿教师资格</t>
  </si>
  <si>
    <t>贵州省赤水市锦绣路357号佳佳家园3栋2单元602</t>
  </si>
  <si>
    <t>合格</t>
  </si>
  <si>
    <t>01</t>
  </si>
  <si>
    <t>54考场执文楼410</t>
  </si>
  <si>
    <t>26</t>
  </si>
  <si>
    <r>
      <t>遵义师院新蒲校区(平安大道中段</t>
    </r>
    <r>
      <rPr>
        <sz val="8"/>
        <color indexed="8"/>
        <rFont val="宋体"/>
        <charset val="134"/>
      </rPr>
      <t>)</t>
    </r>
  </si>
  <si>
    <r>
      <t>2</t>
    </r>
    <r>
      <rPr>
        <sz val="8"/>
        <color indexed="8"/>
        <rFont val="宋体"/>
        <charset val="134"/>
      </rPr>
      <t>017年7月2日上午9:00-11:30</t>
    </r>
  </si>
  <si>
    <t>幼儿园试卷</t>
  </si>
  <si>
    <t>1995-11</t>
  </si>
  <si>
    <t>522132199511227620</t>
  </si>
  <si>
    <t>贵阳幼儿师范高等专科学校</t>
  </si>
  <si>
    <t>贵州省赤水市东河路5栋1号</t>
  </si>
  <si>
    <t>28</t>
  </si>
  <si>
    <t>1995-01</t>
  </si>
  <si>
    <t>群众</t>
  </si>
  <si>
    <t>522131199501106589</t>
  </si>
  <si>
    <t>西南大学</t>
  </si>
  <si>
    <t>往届</t>
  </si>
  <si>
    <t>贵州省赤水市人民东路1巷5栋2单元5号</t>
  </si>
  <si>
    <t>30</t>
  </si>
  <si>
    <t>赤04</t>
  </si>
  <si>
    <t>刘琴</t>
  </si>
  <si>
    <t>0852幼儿1622</t>
  </si>
  <si>
    <t>1989-07</t>
  </si>
  <si>
    <t>522131198907124926</t>
  </si>
  <si>
    <t>贵州师范大学</t>
  </si>
  <si>
    <t>贵州省赤水市长期镇华阳村华阳组89号</t>
  </si>
  <si>
    <t>55考场执文楼411</t>
  </si>
  <si>
    <t>02</t>
  </si>
  <si>
    <t>赤05</t>
  </si>
  <si>
    <t>黎泽贵</t>
  </si>
  <si>
    <t>0852幼儿1624</t>
  </si>
  <si>
    <t>1992-01</t>
  </si>
  <si>
    <t>522131199201263021</t>
  </si>
  <si>
    <t>重庆教育学院</t>
  </si>
  <si>
    <t>贵州省赤水市丙安乡三佛村三尊佛祖94号</t>
  </si>
  <si>
    <t>15121281086</t>
  </si>
  <si>
    <t>04</t>
  </si>
  <si>
    <t>赤06</t>
  </si>
  <si>
    <t>蒋柯瑶</t>
  </si>
  <si>
    <t>0852幼儿1626</t>
  </si>
  <si>
    <t>1997-08</t>
  </si>
  <si>
    <t>522131199708160021</t>
  </si>
  <si>
    <t>贵州省赤水市临江小区五栋</t>
  </si>
  <si>
    <t>18085282592</t>
  </si>
  <si>
    <t>06</t>
  </si>
  <si>
    <t>赤07</t>
  </si>
  <si>
    <t>李炜</t>
  </si>
  <si>
    <t>0852幼儿1628</t>
  </si>
  <si>
    <t>1993-08</t>
  </si>
  <si>
    <t>52213119930810002x</t>
  </si>
  <si>
    <t>遵义师范学院</t>
  </si>
  <si>
    <t>贵州省赤水市学院街30号2栋3单元附11号</t>
  </si>
  <si>
    <t>08</t>
  </si>
  <si>
    <t>赤08</t>
  </si>
  <si>
    <t>马宏雁</t>
  </si>
  <si>
    <t>0852幼儿1630</t>
  </si>
  <si>
    <t>1994-01</t>
  </si>
  <si>
    <t>522131199401103444</t>
  </si>
  <si>
    <t>锦州师范高等专科学校</t>
  </si>
  <si>
    <t>贵州省赤水市旺隆镇旺隆街25号</t>
  </si>
  <si>
    <t>18786198164</t>
  </si>
  <si>
    <t>10</t>
  </si>
  <si>
    <t>赤15</t>
  </si>
  <si>
    <t>郭杰</t>
  </si>
  <si>
    <t>0852科学0176</t>
  </si>
  <si>
    <t>男</t>
  </si>
  <si>
    <t>穿青人</t>
  </si>
  <si>
    <t>1988-10</t>
  </si>
  <si>
    <t>522426198810041636</t>
  </si>
  <si>
    <t>本科</t>
  </si>
  <si>
    <t>学士学位</t>
  </si>
  <si>
    <t>黔南民族师范学院</t>
  </si>
  <si>
    <t>生物科学</t>
  </si>
  <si>
    <t>高级中学教师资格</t>
  </si>
  <si>
    <t>贵州省纳雍县龙场镇以扒村冲门口组</t>
  </si>
  <si>
    <t>小学</t>
  </si>
  <si>
    <t>余庆县</t>
  </si>
  <si>
    <t>66考场执毓楼206</t>
  </si>
  <si>
    <t>生化类试卷</t>
  </si>
  <si>
    <t>1994-06</t>
  </si>
  <si>
    <t>520122199406240634</t>
  </si>
  <si>
    <t>安顺学院</t>
  </si>
  <si>
    <t>化学</t>
  </si>
  <si>
    <t>贵州省息烽县小寨坝镇大寨村下寨组</t>
  </si>
  <si>
    <t>赤17</t>
  </si>
  <si>
    <t>陈广辉</t>
  </si>
  <si>
    <t>0852科学0180</t>
  </si>
  <si>
    <t>1991-01</t>
  </si>
  <si>
    <t>520203199101156315</t>
  </si>
  <si>
    <t>贵州师范学院</t>
  </si>
  <si>
    <t>贵州省贵阳市乌当区高兴路115号贵州师范学院集体户</t>
  </si>
  <si>
    <t>缺考</t>
  </si>
  <si>
    <t>1994-03</t>
  </si>
  <si>
    <t>52213119940324657x</t>
  </si>
  <si>
    <t>六盘水师范学院</t>
  </si>
  <si>
    <t>贵州省赤水市天台镇凤凰村凤凰组20号</t>
  </si>
  <si>
    <t>凤冈县</t>
  </si>
  <si>
    <t>67考场执毓楼207</t>
  </si>
  <si>
    <t>赤19</t>
  </si>
  <si>
    <t>蒋益琴</t>
  </si>
  <si>
    <t>0852科学0184</t>
  </si>
  <si>
    <t>1991-10</t>
  </si>
  <si>
    <t>522131199110190824</t>
  </si>
  <si>
    <t>贵州省赤水市金华办事处工矿村撮箕山组53号</t>
  </si>
  <si>
    <t>赤20</t>
  </si>
  <si>
    <t>胡义</t>
  </si>
  <si>
    <t>0852科学0186</t>
  </si>
  <si>
    <t>1992-11</t>
  </si>
  <si>
    <t>522401199211121519</t>
  </si>
  <si>
    <t>科学教育</t>
  </si>
  <si>
    <t>初级中学教师资格</t>
  </si>
  <si>
    <t>贵州省毕节市梨树镇小河村六组17号</t>
  </si>
  <si>
    <t>赤21</t>
  </si>
  <si>
    <t>邓小青</t>
  </si>
  <si>
    <t>0852科学0188</t>
  </si>
  <si>
    <t>1993-09</t>
  </si>
  <si>
    <t>522132199309211422</t>
  </si>
  <si>
    <t>兴义民族师范学院</t>
  </si>
  <si>
    <t>应用化学</t>
  </si>
  <si>
    <t>贵州省习水县隆兴镇淋滩村五组1-3号</t>
  </si>
  <si>
    <t>赤22</t>
  </si>
  <si>
    <t>张俊敏</t>
  </si>
  <si>
    <t>0852科学0190</t>
  </si>
  <si>
    <t>1992-12</t>
  </si>
  <si>
    <t>52263019921210027x</t>
  </si>
  <si>
    <t>铜仁学院</t>
  </si>
  <si>
    <t>生物</t>
  </si>
  <si>
    <t>贵州省台江县台盘乡南庄村五组</t>
  </si>
  <si>
    <t>中共党员</t>
  </si>
  <si>
    <t>522428199211050626</t>
  </si>
  <si>
    <t>贵州省赫章县财神镇果布嘎村坪子组</t>
  </si>
  <si>
    <t>绥阳县</t>
  </si>
  <si>
    <t>12</t>
  </si>
  <si>
    <t>1994-11</t>
  </si>
  <si>
    <t>520121199411021245</t>
  </si>
  <si>
    <t>生物资源科学</t>
  </si>
  <si>
    <t>否</t>
  </si>
  <si>
    <t>小学教师资格证</t>
  </si>
  <si>
    <t>贵州省开阳县双流镇三合村何家寨组</t>
  </si>
  <si>
    <t>14</t>
  </si>
  <si>
    <t>赤25</t>
  </si>
  <si>
    <t>曾正华</t>
  </si>
  <si>
    <t>0852科学0196</t>
  </si>
  <si>
    <t>522422199201026018</t>
  </si>
  <si>
    <t>贵阳学院</t>
  </si>
  <si>
    <t>贵州省大方县雨冲乡金星村前进组</t>
  </si>
  <si>
    <t>16</t>
  </si>
  <si>
    <t>赤26</t>
  </si>
  <si>
    <t>朱加福</t>
  </si>
  <si>
    <t>0852科学0198</t>
  </si>
  <si>
    <t>1993-03</t>
  </si>
  <si>
    <t>522427199303123435</t>
  </si>
  <si>
    <t>贵州省威宁彝族回族苗族自治县哲觉镇坪营村岩脚组</t>
  </si>
  <si>
    <t>15761673544</t>
  </si>
  <si>
    <t>18</t>
  </si>
  <si>
    <t>赤27</t>
  </si>
  <si>
    <t>刘中霞</t>
  </si>
  <si>
    <t>0852科学0200</t>
  </si>
  <si>
    <t>1991-03</t>
  </si>
  <si>
    <t>522131199103046584</t>
  </si>
  <si>
    <t>毕节学院</t>
  </si>
  <si>
    <t>贵州省赤水市旺隆新街153号</t>
  </si>
  <si>
    <t>18184454520</t>
  </si>
  <si>
    <t>20</t>
  </si>
  <si>
    <t>1991-05</t>
  </si>
  <si>
    <t>52213119910507583x</t>
  </si>
  <si>
    <t>贵州省赤水市石堡乡益群村二组27号</t>
  </si>
  <si>
    <t>18275625037</t>
  </si>
  <si>
    <t>22</t>
  </si>
  <si>
    <t>赤29</t>
  </si>
  <si>
    <t>刘一二</t>
  </si>
  <si>
    <t>0852科学0204</t>
  </si>
  <si>
    <t>1992-03</t>
  </si>
  <si>
    <t>522132199203012134</t>
  </si>
  <si>
    <t>化学教育</t>
  </si>
  <si>
    <t>贵州省习水县回龙镇洞湾村龙滩组</t>
  </si>
  <si>
    <t>18334113209</t>
  </si>
  <si>
    <t>24</t>
  </si>
  <si>
    <t>赤30</t>
  </si>
  <si>
    <t>贾崇秀</t>
  </si>
  <si>
    <t>0852科学0206</t>
  </si>
  <si>
    <t>1994-02</t>
  </si>
  <si>
    <t>522131199402052028</t>
  </si>
  <si>
    <t>贵州省赤水市大同镇天桥村七组</t>
  </si>
  <si>
    <t>18385198332</t>
  </si>
  <si>
    <t>1993-06</t>
  </si>
  <si>
    <t>522131199306173022</t>
  </si>
  <si>
    <t>凯里学院</t>
  </si>
  <si>
    <t>计算机科学与技术</t>
  </si>
  <si>
    <t>贵州省赤水市人民西路16号2单元附8号</t>
  </si>
  <si>
    <t>09</t>
  </si>
  <si>
    <t>73考场执毓楼225</t>
  </si>
  <si>
    <t>数学试卷</t>
  </si>
  <si>
    <t>1987-08</t>
  </si>
  <si>
    <t>522131198708016586</t>
  </si>
  <si>
    <t>计算机应用技术</t>
  </si>
  <si>
    <t>贵州省赤水市天台镇铁匠炉街</t>
  </si>
  <si>
    <t>1994-09</t>
  </si>
  <si>
    <t>522130199409106029</t>
  </si>
  <si>
    <t>湖南科技学院</t>
  </si>
  <si>
    <t>教育技术学</t>
  </si>
  <si>
    <t>贵州省仁怀市三合镇亭子坝村湾头组212号</t>
  </si>
  <si>
    <t>14785735947</t>
  </si>
  <si>
    <t>1994-04</t>
  </si>
  <si>
    <t>522131199404080049</t>
  </si>
  <si>
    <t>云南师范大学商学院</t>
  </si>
  <si>
    <t>美术学</t>
  </si>
  <si>
    <t>贵州省赤水市市中办事处城郊村盐井34号附1号</t>
  </si>
  <si>
    <t>76考场执毓楼330</t>
  </si>
  <si>
    <t>综合考场一</t>
  </si>
  <si>
    <t>美术试卷</t>
  </si>
  <si>
    <t>522131199309240825</t>
  </si>
  <si>
    <t>旅游工艺品设计与制作</t>
  </si>
  <si>
    <t>贵州省赤水市金华办事处工矿村高石坎组71号</t>
  </si>
  <si>
    <t>18798774935</t>
  </si>
  <si>
    <t>赤10</t>
  </si>
  <si>
    <t>余倩</t>
  </si>
  <si>
    <t>0852美术0003</t>
  </si>
  <si>
    <t>1994-07</t>
  </si>
  <si>
    <t>522131199407150022</t>
  </si>
  <si>
    <t>广西师范大学漓江学院</t>
  </si>
  <si>
    <t>艺术设计</t>
  </si>
  <si>
    <t>贵州省赤水市步行街2栋2单元20号</t>
  </si>
  <si>
    <t>赤13</t>
  </si>
  <si>
    <t>王玮</t>
  </si>
  <si>
    <t>0852美术0004</t>
  </si>
  <si>
    <t>1995-12</t>
  </si>
  <si>
    <t>522131199512054825</t>
  </si>
  <si>
    <t>贵州省赤水市人民西路13号康乐苑5栋2单元21号</t>
  </si>
  <si>
    <t>18216724329</t>
  </si>
  <si>
    <t>赤11</t>
  </si>
  <si>
    <t>刘韵</t>
  </si>
  <si>
    <t>0852美术0005</t>
  </si>
  <si>
    <t>1990-04</t>
  </si>
  <si>
    <t>52213119900419002x</t>
  </si>
  <si>
    <t>美术教育</t>
  </si>
  <si>
    <t>贵州省赤水市公园路17号2单元附6号</t>
  </si>
  <si>
    <t>赤14</t>
  </si>
  <si>
    <t>吴朋平</t>
  </si>
  <si>
    <t>0852美术0006</t>
  </si>
  <si>
    <t>1990-07</t>
  </si>
  <si>
    <t>522131199007052749</t>
  </si>
  <si>
    <t>贵州师范大学求是学院</t>
  </si>
  <si>
    <t>贵州省赤水市复兴镇凯旋村向东桥组42号</t>
  </si>
  <si>
    <t>18798053695</t>
  </si>
</sst>
</file>

<file path=xl/styles.xml><?xml version="1.0" encoding="utf-8"?>
<styleSheet xmlns="http://schemas.openxmlformats.org/spreadsheetml/2006/main">
  <fonts count="25">
    <font>
      <sz val="12"/>
      <color indexed="8"/>
      <name val="宋体"/>
      <charset val="134"/>
    </font>
    <font>
      <sz val="9"/>
      <color indexed="8"/>
      <name val="宋体"/>
      <charset val="134"/>
    </font>
    <font>
      <sz val="14"/>
      <color indexed="8"/>
      <name val="黑体"/>
      <family val="3"/>
      <charset val="134"/>
    </font>
    <font>
      <b/>
      <u/>
      <sz val="16"/>
      <color indexed="8"/>
      <name val="宋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family val="3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1"/>
      <color indexed="16"/>
      <name val="宋体"/>
      <charset val="134"/>
    </font>
    <font>
      <sz val="12"/>
      <color indexed="16"/>
      <name val="宋体"/>
      <charset val="134"/>
    </font>
    <font>
      <sz val="10"/>
      <color indexed="8"/>
      <name val="宋体"/>
      <charset val="134"/>
    </font>
    <font>
      <sz val="11"/>
      <color indexed="8"/>
      <name val="Tahoma"/>
      <family val="2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6"/>
      <color indexed="8"/>
      <name val="方正小标宋简体"/>
      <charset val="134"/>
    </font>
    <font>
      <u/>
      <sz val="16"/>
      <color indexed="8"/>
      <name val="方正小标宋简体"/>
      <charset val="134"/>
    </font>
    <font>
      <b/>
      <sz val="16"/>
      <color indexed="8"/>
      <name val="宋体"/>
      <charset val="134"/>
    </font>
    <font>
      <sz val="10.5"/>
      <color indexed="8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6" fillId="0" borderId="0"/>
    <xf numFmtId="0" fontId="6" fillId="0" borderId="0"/>
    <xf numFmtId="0" fontId="15" fillId="0" borderId="0">
      <alignment vertical="center"/>
    </xf>
    <xf numFmtId="0" fontId="6" fillId="0" borderId="0">
      <alignment vertical="center"/>
    </xf>
    <xf numFmtId="0" fontId="1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6" borderId="0" xfId="0" applyFill="1" applyAlignment="1">
      <alignment horizontal="center" vertical="center"/>
    </xf>
    <xf numFmtId="0" fontId="0" fillId="6" borderId="0" xfId="0" applyFill="1">
      <alignment vertical="center"/>
    </xf>
    <xf numFmtId="0" fontId="1" fillId="6" borderId="0" xfId="0" applyFont="1" applyFill="1" applyAlignment="1">
      <alignment vertical="center" shrinkToFit="1"/>
    </xf>
    <xf numFmtId="0" fontId="0" fillId="6" borderId="0" xfId="0" applyFill="1" applyAlignment="1">
      <alignment vertical="center" shrinkToFi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38" applyFont="1" applyFill="1" applyBorder="1" applyAlignment="1">
      <alignment horizontal="center" vertical="center" wrapText="1"/>
    </xf>
    <xf numFmtId="49" fontId="4" fillId="6" borderId="1" xfId="38" applyNumberFormat="1" applyFont="1" applyFill="1" applyBorder="1" applyAlignment="1">
      <alignment horizontal="center" vertical="center" wrapText="1"/>
    </xf>
    <xf numFmtId="0" fontId="5" fillId="6" borderId="1" xfId="3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8" borderId="1" xfId="38" applyFont="1" applyFill="1" applyBorder="1" applyAlignment="1">
      <alignment horizontal="center" vertical="center" wrapText="1"/>
    </xf>
    <xf numFmtId="0" fontId="5" fillId="18" borderId="1" xfId="31" applyFont="1" applyFill="1" applyBorder="1" applyAlignment="1">
      <alignment horizontal="center" vertical="center"/>
    </xf>
    <xf numFmtId="49" fontId="4" fillId="18" borderId="1" xfId="38" applyNumberFormat="1" applyFont="1" applyFill="1" applyBorder="1" applyAlignment="1">
      <alignment horizontal="center" vertical="center" wrapText="1"/>
    </xf>
    <xf numFmtId="49" fontId="4" fillId="6" borderId="1" xfId="31" applyNumberFormat="1" applyFont="1" applyFill="1" applyBorder="1" applyAlignment="1">
      <alignment horizontal="center" vertical="center"/>
    </xf>
    <xf numFmtId="0" fontId="4" fillId="6" borderId="1" xfId="38" applyFont="1" applyFill="1" applyBorder="1" applyAlignment="1">
      <alignment horizontal="center" vertical="center" shrinkToFit="1"/>
    </xf>
    <xf numFmtId="0" fontId="4" fillId="18" borderId="1" xfId="38" applyFont="1" applyFill="1" applyBorder="1" applyAlignment="1">
      <alignment horizontal="center" vertical="center" shrinkToFit="1"/>
    </xf>
    <xf numFmtId="49" fontId="5" fillId="6" borderId="1" xfId="31" applyNumberFormat="1" applyFont="1" applyFill="1" applyBorder="1" applyAlignment="1">
      <alignment horizontal="center" vertical="center"/>
    </xf>
    <xf numFmtId="49" fontId="5" fillId="18" borderId="1" xfId="31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 wrapText="1"/>
    </xf>
    <xf numFmtId="0" fontId="6" fillId="6" borderId="0" xfId="0" applyFont="1" applyFill="1">
      <alignment vertical="center"/>
    </xf>
    <xf numFmtId="0" fontId="0" fillId="6" borderId="0" xfId="0" applyFill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38" applyFont="1" applyFill="1" applyBorder="1" applyAlignment="1">
      <alignment horizontal="center" vertical="center" wrapText="1"/>
    </xf>
    <xf numFmtId="0" fontId="8" fillId="6" borderId="1" xfId="31" applyFont="1" applyFill="1" applyBorder="1" applyAlignment="1">
      <alignment horizontal="center" vertical="center"/>
    </xf>
    <xf numFmtId="49" fontId="8" fillId="6" borderId="1" xfId="31" applyNumberFormat="1" applyFont="1" applyFill="1" applyBorder="1" applyAlignment="1">
      <alignment horizontal="center" vertical="center"/>
    </xf>
    <xf numFmtId="49" fontId="6" fillId="6" borderId="1" xfId="31" applyNumberFormat="1" applyFont="1" applyFill="1" applyBorder="1" applyAlignment="1">
      <alignment horizontal="center" vertical="center"/>
    </xf>
    <xf numFmtId="0" fontId="4" fillId="6" borderId="1" xfId="0" quotePrefix="1" applyFont="1" applyFill="1" applyBorder="1" applyAlignment="1">
      <alignment horizontal="center" vertical="center"/>
    </xf>
    <xf numFmtId="0" fontId="4" fillId="18" borderId="1" xfId="0" quotePrefix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6" borderId="0" xfId="0" applyFont="1" applyFill="1" applyBorder="1" applyAlignment="1">
      <alignment horizontal="left" vertical="center"/>
    </xf>
  </cellXfs>
  <cellStyles count="65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（8.11）第一次体检复查结果名单" xfId="19"/>
    <cellStyle name="差_1.事业单位新增人员招聘需求信息表（汇川区教育局）" xfId="20"/>
    <cellStyle name="差_2016年第一、二考场特岗招聘登分册" xfId="21"/>
    <cellStyle name="差_Sheet1" xfId="22"/>
    <cellStyle name="差_递补体检结果（9.6）" xfId="23"/>
    <cellStyle name="差_递补体检人员名单二(详细名册)" xfId="24"/>
    <cellStyle name="差_汇川区公开招聘教师职位表" xfId="25"/>
    <cellStyle name="差_选岗登记（8.8）" xfId="26"/>
    <cellStyle name="差_招聘需求信息表" xfId="27"/>
    <cellStyle name="差_招聘需求信息表20170204" xfId="28"/>
    <cellStyle name="常规" xfId="0" builtinId="0"/>
    <cellStyle name="常规 10" xfId="29"/>
    <cellStyle name="常规 2" xfId="30"/>
    <cellStyle name="常规 2 2" xfId="31"/>
    <cellStyle name="常规 2 3" xfId="32"/>
    <cellStyle name="常规 2 4" xfId="33"/>
    <cellStyle name="常规 2_职位表" xfId="34"/>
    <cellStyle name="常规 3" xfId="35"/>
    <cellStyle name="常规 3 2" xfId="36"/>
    <cellStyle name="常规 4" xfId="37"/>
    <cellStyle name="常规 4 2" xfId="38"/>
    <cellStyle name="常规 4 3" xfId="39"/>
    <cellStyle name="常规 5" xfId="40"/>
    <cellStyle name="常规 5 2" xfId="41"/>
    <cellStyle name="常规 6" xfId="42"/>
    <cellStyle name="常规 6 2" xfId="43"/>
    <cellStyle name="常规 7" xfId="44"/>
    <cellStyle name="常规 7 2" xfId="45"/>
    <cellStyle name="常规 8" xfId="46"/>
    <cellStyle name="常规 9" xfId="47"/>
    <cellStyle name="常规 9 2" xfId="48"/>
    <cellStyle name="好_（8.11）第一次体检复查结果名单" xfId="49"/>
    <cellStyle name="好_1.事业单位新增人员招聘需求信息表（汇川区教育局）" xfId="50"/>
    <cellStyle name="好_2016年第一、二考场特岗招聘登分册" xfId="51"/>
    <cellStyle name="好_Sheet1" xfId="52"/>
    <cellStyle name="好_递补体检结果（9.6）" xfId="53"/>
    <cellStyle name="好_递补体检人员名单二(详细名册)" xfId="54"/>
    <cellStyle name="好_汇川区公开招聘教师职位表" xfId="55"/>
    <cellStyle name="好_选岗登记（8.8）" xfId="56"/>
    <cellStyle name="好_招聘需求信息表" xfId="57"/>
    <cellStyle name="好_招聘需求信息表20170204" xfId="58"/>
    <cellStyle name="着色 1" xfId="59"/>
    <cellStyle name="着色 2" xfId="60"/>
    <cellStyle name="着色 3" xfId="61"/>
    <cellStyle name="着色 4" xfId="62"/>
    <cellStyle name="着色 5" xfId="63"/>
    <cellStyle name="着色 6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workbookViewId="0">
      <pane ySplit="2" topLeftCell="A3" activePane="bottomLeft" state="frozen"/>
      <selection pane="bottomLeft" activeCell="E6" sqref="E6"/>
    </sheetView>
  </sheetViews>
  <sheetFormatPr defaultRowHeight="14.25"/>
  <cols>
    <col min="1" max="1" width="7.125" style="22" customWidth="1"/>
    <col min="2" max="2" width="9.375" style="22" customWidth="1"/>
    <col min="3" max="3" width="14.25" style="22" customWidth="1"/>
    <col min="4" max="6" width="13.375" style="22" customWidth="1"/>
    <col min="7" max="7" width="10.625" style="22" customWidth="1"/>
    <col min="8" max="8" width="8.75" style="22" customWidth="1"/>
    <col min="9" max="16384" width="9" style="22"/>
  </cols>
  <sheetData>
    <row r="1" spans="1:8" ht="63.95" customHeight="1">
      <c r="A1" s="32" t="s">
        <v>0</v>
      </c>
      <c r="B1" s="32"/>
      <c r="C1" s="32"/>
      <c r="D1" s="32"/>
      <c r="E1" s="32"/>
      <c r="F1" s="32"/>
      <c r="G1" s="32"/>
      <c r="H1" s="32"/>
    </row>
    <row r="2" spans="1:8" s="21" customFormat="1" ht="36.950000000000003" customHeight="1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5" t="s">
        <v>8</v>
      </c>
    </row>
    <row r="3" spans="1:8" s="21" customFormat="1" ht="36.950000000000003" customHeight="1">
      <c r="A3" s="26" t="s">
        <v>9</v>
      </c>
      <c r="B3" s="26" t="s">
        <v>10</v>
      </c>
      <c r="C3" s="23" t="s">
        <v>11</v>
      </c>
      <c r="D3" s="26" t="s">
        <v>12</v>
      </c>
      <c r="E3" s="26" t="s">
        <v>13</v>
      </c>
      <c r="F3" s="26">
        <v>53</v>
      </c>
      <c r="G3" s="26" t="s">
        <v>14</v>
      </c>
      <c r="H3" s="26" t="s">
        <v>15</v>
      </c>
    </row>
    <row r="4" spans="1:8" s="21" customFormat="1" ht="36.950000000000003" customHeight="1">
      <c r="A4" s="26" t="s">
        <v>16</v>
      </c>
      <c r="B4" s="26" t="s">
        <v>17</v>
      </c>
      <c r="C4" s="23" t="s">
        <v>18</v>
      </c>
      <c r="D4" s="26" t="s">
        <v>12</v>
      </c>
      <c r="E4" s="26" t="s">
        <v>13</v>
      </c>
      <c r="F4" s="26">
        <v>49</v>
      </c>
      <c r="G4" s="26" t="s">
        <v>14</v>
      </c>
      <c r="H4" s="26" t="s">
        <v>15</v>
      </c>
    </row>
    <row r="5" spans="1:8" s="21" customFormat="1" ht="36.950000000000003" customHeight="1">
      <c r="A5" s="26" t="s">
        <v>19</v>
      </c>
      <c r="B5" s="26" t="s">
        <v>20</v>
      </c>
      <c r="C5" s="27" t="s">
        <v>21</v>
      </c>
      <c r="D5" s="26" t="s">
        <v>12</v>
      </c>
      <c r="E5" s="28" t="s">
        <v>22</v>
      </c>
      <c r="F5" s="26">
        <v>44</v>
      </c>
      <c r="G5" s="26" t="s">
        <v>14</v>
      </c>
      <c r="H5" s="26" t="s">
        <v>23</v>
      </c>
    </row>
    <row r="6" spans="1:8" s="21" customFormat="1" ht="39" customHeight="1">
      <c r="A6" s="26" t="s">
        <v>24</v>
      </c>
      <c r="B6" s="26" t="s">
        <v>25</v>
      </c>
      <c r="C6" s="27" t="s">
        <v>26</v>
      </c>
      <c r="D6" s="26" t="s">
        <v>12</v>
      </c>
      <c r="E6" s="28" t="s">
        <v>22</v>
      </c>
      <c r="F6" s="26">
        <v>42</v>
      </c>
      <c r="G6" s="26" t="s">
        <v>14</v>
      </c>
      <c r="H6" s="26" t="s">
        <v>23</v>
      </c>
    </row>
    <row r="7" spans="1:8" s="21" customFormat="1" ht="36.950000000000003" customHeight="1">
      <c r="A7" s="26" t="s">
        <v>27</v>
      </c>
      <c r="B7" s="26" t="s">
        <v>28</v>
      </c>
      <c r="C7" s="27" t="s">
        <v>29</v>
      </c>
      <c r="D7" s="26" t="s">
        <v>12</v>
      </c>
      <c r="E7" s="28" t="s">
        <v>22</v>
      </c>
      <c r="F7" s="26">
        <v>37</v>
      </c>
      <c r="G7" s="26" t="s">
        <v>14</v>
      </c>
      <c r="H7" s="26" t="s">
        <v>23</v>
      </c>
    </row>
    <row r="8" spans="1:8" s="21" customFormat="1" ht="36.950000000000003" customHeight="1">
      <c r="A8" s="26" t="s">
        <v>30</v>
      </c>
      <c r="B8" s="26" t="s">
        <v>31</v>
      </c>
      <c r="C8" s="27" t="s">
        <v>32</v>
      </c>
      <c r="D8" s="26" t="s">
        <v>12</v>
      </c>
      <c r="E8" s="28" t="s">
        <v>22</v>
      </c>
      <c r="F8" s="26">
        <v>37</v>
      </c>
      <c r="G8" s="26" t="s">
        <v>14</v>
      </c>
      <c r="H8" s="26" t="s">
        <v>23</v>
      </c>
    </row>
    <row r="9" spans="1:8" s="21" customFormat="1" ht="36.950000000000003" customHeight="1">
      <c r="A9" s="26" t="s">
        <v>33</v>
      </c>
      <c r="B9" s="26" t="s">
        <v>34</v>
      </c>
      <c r="C9" s="27" t="s">
        <v>35</v>
      </c>
      <c r="D9" s="26" t="s">
        <v>12</v>
      </c>
      <c r="E9" s="28" t="s">
        <v>22</v>
      </c>
      <c r="F9" s="26">
        <v>36</v>
      </c>
      <c r="G9" s="26" t="s">
        <v>14</v>
      </c>
      <c r="H9" s="26" t="s">
        <v>23</v>
      </c>
    </row>
    <row r="10" spans="1:8" s="21" customFormat="1" ht="36.950000000000003" customHeight="1">
      <c r="A10" s="26" t="s">
        <v>36</v>
      </c>
      <c r="B10" s="26" t="s">
        <v>37</v>
      </c>
      <c r="C10" s="29" t="s">
        <v>38</v>
      </c>
      <c r="D10" s="26" t="s">
        <v>12</v>
      </c>
      <c r="E10" s="26" t="s">
        <v>39</v>
      </c>
      <c r="F10" s="26">
        <v>17</v>
      </c>
      <c r="G10" s="26" t="s">
        <v>14</v>
      </c>
      <c r="H10" s="26" t="s">
        <v>23</v>
      </c>
    </row>
    <row r="11" spans="1:8" s="21" customFormat="1" ht="36.950000000000003" customHeight="1">
      <c r="A11" s="26" t="s">
        <v>40</v>
      </c>
      <c r="B11" s="26" t="s">
        <v>41</v>
      </c>
      <c r="C11" s="29" t="s">
        <v>42</v>
      </c>
      <c r="D11" s="26" t="s">
        <v>12</v>
      </c>
      <c r="E11" s="26" t="s">
        <v>39</v>
      </c>
      <c r="F11" s="26">
        <v>16</v>
      </c>
      <c r="G11" s="26" t="s">
        <v>14</v>
      </c>
      <c r="H11" s="26" t="s">
        <v>23</v>
      </c>
    </row>
    <row r="12" spans="1:8" s="21" customFormat="1" ht="36.950000000000003" customHeight="1">
      <c r="A12" s="26" t="s">
        <v>43</v>
      </c>
      <c r="B12" s="26" t="s">
        <v>44</v>
      </c>
      <c r="C12" s="29" t="s">
        <v>45</v>
      </c>
      <c r="D12" s="26" t="s">
        <v>12</v>
      </c>
      <c r="E12" s="26" t="s">
        <v>39</v>
      </c>
      <c r="F12" s="26">
        <v>16</v>
      </c>
      <c r="G12" s="26" t="s">
        <v>14</v>
      </c>
      <c r="H12" s="26" t="s">
        <v>23</v>
      </c>
    </row>
    <row r="13" spans="1:8" s="21" customFormat="1" ht="36.950000000000003" customHeight="1">
      <c r="A13" s="26" t="s">
        <v>46</v>
      </c>
      <c r="B13" s="26" t="s">
        <v>47</v>
      </c>
      <c r="C13" s="26" t="s">
        <v>48</v>
      </c>
      <c r="D13" s="26" t="s">
        <v>12</v>
      </c>
      <c r="E13" s="26" t="s">
        <v>49</v>
      </c>
      <c r="F13" s="26">
        <v>51</v>
      </c>
      <c r="G13" s="26" t="s">
        <v>14</v>
      </c>
      <c r="H13" s="26" t="s">
        <v>15</v>
      </c>
    </row>
    <row r="14" spans="1:8" s="21" customFormat="1" ht="36.950000000000003" customHeight="1">
      <c r="A14" s="26" t="s">
        <v>50</v>
      </c>
      <c r="B14" s="26" t="s">
        <v>51</v>
      </c>
      <c r="C14" s="26" t="s">
        <v>52</v>
      </c>
      <c r="D14" s="26" t="s">
        <v>12</v>
      </c>
      <c r="E14" s="26" t="s">
        <v>49</v>
      </c>
      <c r="F14" s="26">
        <v>46</v>
      </c>
      <c r="G14" s="26" t="s">
        <v>14</v>
      </c>
      <c r="H14" s="26" t="s">
        <v>15</v>
      </c>
    </row>
  </sheetData>
  <sheetProtection password="CEFB" sheet="1" formatCells="0" formatColumns="0" formatRows="0" insertColumns="0" insertRows="0" insertHyperlinks="0" deleteColumns="0" deleteRows="0" sort="0" autoFilter="0" pivotTables="0"/>
  <mergeCells count="1">
    <mergeCell ref="A1:H1"/>
  </mergeCells>
  <phoneticPr fontId="24" type="noConversion"/>
  <printOptions horizontalCentered="1"/>
  <pageMargins left="0.12" right="0.12" top="0.75" bottom="0.75" header="0.31" footer="0.31"/>
  <pageSetup paperSize="9" orientation="portrait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Y38"/>
  <sheetViews>
    <sheetView workbookViewId="0">
      <pane ySplit="5" topLeftCell="A6" activePane="bottomLeft" state="frozen"/>
      <selection pane="bottomLeft" activeCell="I3" sqref="I3:I5"/>
    </sheetView>
  </sheetViews>
  <sheetFormatPr defaultRowHeight="14.25"/>
  <cols>
    <col min="1" max="1" width="5.25" style="1" customWidth="1"/>
    <col min="2" max="2" width="6" style="2" customWidth="1"/>
    <col min="3" max="3" width="7" style="2" bestFit="1" customWidth="1"/>
    <col min="4" max="4" width="10.25" style="2" bestFit="1" customWidth="1"/>
    <col min="5" max="5" width="3.875" style="2" customWidth="1"/>
    <col min="6" max="6" width="4.5" style="2" customWidth="1"/>
    <col min="7" max="7" width="9.5" style="2" customWidth="1"/>
    <col min="8" max="8" width="7.375" style="2" customWidth="1"/>
    <col min="9" max="9" width="18" style="2" customWidth="1"/>
    <col min="10" max="10" width="6" style="3" customWidth="1"/>
    <col min="11" max="11" width="5" style="2" customWidth="1"/>
    <col min="12" max="12" width="16.75" style="4" customWidth="1"/>
    <col min="13" max="13" width="13.125" style="2" customWidth="1"/>
    <col min="14" max="15" width="3.875" style="2" customWidth="1"/>
    <col min="16" max="16" width="8.125" style="2" customWidth="1"/>
    <col min="17" max="17" width="15.25" style="4" customWidth="1"/>
    <col min="18" max="18" width="12.125" style="2" customWidth="1"/>
    <col min="19" max="19" width="9.375" style="2" customWidth="1"/>
    <col min="20" max="20" width="7.25" style="2" customWidth="1"/>
    <col min="21" max="21" width="11" style="2" customWidth="1"/>
    <col min="22" max="29" width="3.875" style="2" customWidth="1"/>
    <col min="30" max="30" width="7.75" style="2" customWidth="1"/>
    <col min="31" max="38" width="3.875" style="2" customWidth="1"/>
    <col min="39" max="39" width="8.125" style="2" customWidth="1"/>
    <col min="40" max="40" width="7" style="2" customWidth="1"/>
    <col min="41" max="41" width="5.625" style="1" customWidth="1"/>
    <col min="42" max="42" width="14.875" style="1" customWidth="1"/>
    <col min="43" max="43" width="5.625" style="1" bestFit="1" customWidth="1"/>
    <col min="44" max="44" width="13.625" style="2" customWidth="1"/>
    <col min="45" max="45" width="26.75" style="2" customWidth="1"/>
    <col min="46" max="46" width="22.625" style="2" customWidth="1"/>
    <col min="47" max="47" width="8.375" style="2" customWidth="1"/>
    <col min="48" max="48" width="4.5" style="1" customWidth="1"/>
    <col min="49" max="51" width="9" style="2" customWidth="1"/>
    <col min="52" max="16384" width="9" style="2"/>
  </cols>
  <sheetData>
    <row r="1" spans="1:51" ht="30.7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</row>
    <row r="2" spans="1:51" ht="20.25">
      <c r="B2" s="40" t="s">
        <v>54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51" ht="26.25" customHeight="1">
      <c r="A3" s="33" t="s">
        <v>55</v>
      </c>
      <c r="B3" s="37" t="s">
        <v>1</v>
      </c>
      <c r="C3" s="37" t="s">
        <v>2</v>
      </c>
      <c r="D3" s="37" t="s">
        <v>3</v>
      </c>
      <c r="E3" s="37" t="s">
        <v>56</v>
      </c>
      <c r="F3" s="37" t="s">
        <v>57</v>
      </c>
      <c r="G3" s="37" t="s">
        <v>58</v>
      </c>
      <c r="H3" s="37" t="s">
        <v>59</v>
      </c>
      <c r="I3" s="37" t="s">
        <v>60</v>
      </c>
      <c r="J3" s="38" t="s">
        <v>61</v>
      </c>
      <c r="K3" s="37" t="s">
        <v>62</v>
      </c>
      <c r="L3" s="38" t="s">
        <v>63</v>
      </c>
      <c r="M3" s="37" t="s">
        <v>64</v>
      </c>
      <c r="N3" s="37" t="s">
        <v>65</v>
      </c>
      <c r="O3" s="37" t="s">
        <v>66</v>
      </c>
      <c r="P3" s="37" t="s">
        <v>67</v>
      </c>
      <c r="Q3" s="38" t="s">
        <v>68</v>
      </c>
      <c r="R3" s="37" t="s">
        <v>69</v>
      </c>
      <c r="S3" s="37" t="s">
        <v>4</v>
      </c>
      <c r="T3" s="37" t="s">
        <v>70</v>
      </c>
      <c r="U3" s="37" t="s">
        <v>5</v>
      </c>
      <c r="V3" s="37" t="s">
        <v>71</v>
      </c>
      <c r="W3" s="37" t="s">
        <v>72</v>
      </c>
      <c r="X3" s="37" t="s">
        <v>73</v>
      </c>
      <c r="Y3" s="37" t="s">
        <v>74</v>
      </c>
      <c r="Z3" s="37" t="s">
        <v>75</v>
      </c>
      <c r="AA3" s="37" t="s">
        <v>76</v>
      </c>
      <c r="AB3" s="37" t="s">
        <v>77</v>
      </c>
      <c r="AC3" s="37" t="s">
        <v>78</v>
      </c>
      <c r="AD3" s="37" t="s">
        <v>6</v>
      </c>
      <c r="AE3" s="37" t="s">
        <v>79</v>
      </c>
      <c r="AF3" s="37" t="s">
        <v>80</v>
      </c>
      <c r="AG3" s="37" t="s">
        <v>81</v>
      </c>
      <c r="AH3" s="37" t="s">
        <v>82</v>
      </c>
      <c r="AI3" s="37" t="s">
        <v>83</v>
      </c>
      <c r="AJ3" s="37" t="s">
        <v>84</v>
      </c>
      <c r="AK3" s="37" t="s">
        <v>85</v>
      </c>
      <c r="AL3" s="37" t="s">
        <v>86</v>
      </c>
      <c r="AM3" s="33" t="s">
        <v>8</v>
      </c>
      <c r="AN3" s="33" t="s">
        <v>87</v>
      </c>
      <c r="AO3" s="33" t="s">
        <v>88</v>
      </c>
      <c r="AP3" s="33" t="s">
        <v>89</v>
      </c>
      <c r="AQ3" s="33" t="s">
        <v>90</v>
      </c>
      <c r="AR3" s="33" t="s">
        <v>91</v>
      </c>
      <c r="AS3" s="33" t="s">
        <v>92</v>
      </c>
      <c r="AT3" s="34" t="s">
        <v>93</v>
      </c>
      <c r="AU3" s="33" t="s">
        <v>94</v>
      </c>
      <c r="AV3" s="5"/>
    </row>
    <row r="4" spans="1:51" ht="26.25" customHeight="1">
      <c r="A4" s="33"/>
      <c r="B4" s="37"/>
      <c r="C4" s="37"/>
      <c r="D4" s="37"/>
      <c r="E4" s="37"/>
      <c r="F4" s="37"/>
      <c r="G4" s="37"/>
      <c r="H4" s="37"/>
      <c r="I4" s="37"/>
      <c r="J4" s="38"/>
      <c r="K4" s="37"/>
      <c r="L4" s="38"/>
      <c r="M4" s="37"/>
      <c r="N4" s="37"/>
      <c r="O4" s="37"/>
      <c r="P4" s="37"/>
      <c r="Q4" s="38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3"/>
      <c r="AN4" s="33"/>
      <c r="AO4" s="33"/>
      <c r="AP4" s="33"/>
      <c r="AQ4" s="33"/>
      <c r="AR4" s="33"/>
      <c r="AS4" s="33"/>
      <c r="AT4" s="35"/>
      <c r="AU4" s="33"/>
      <c r="AV4" s="5"/>
    </row>
    <row r="5" spans="1:51" ht="26.25" customHeight="1">
      <c r="A5" s="33"/>
      <c r="B5" s="37"/>
      <c r="C5" s="37"/>
      <c r="D5" s="37"/>
      <c r="E5" s="37"/>
      <c r="F5" s="37"/>
      <c r="G5" s="37"/>
      <c r="H5" s="37"/>
      <c r="I5" s="37"/>
      <c r="J5" s="38"/>
      <c r="K5" s="37"/>
      <c r="L5" s="38"/>
      <c r="M5" s="37"/>
      <c r="N5" s="37"/>
      <c r="O5" s="37"/>
      <c r="P5" s="37"/>
      <c r="Q5" s="38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3"/>
      <c r="AN5" s="33"/>
      <c r="AO5" s="33"/>
      <c r="AP5" s="33"/>
      <c r="AQ5" s="33"/>
      <c r="AR5" s="33"/>
      <c r="AS5" s="33"/>
      <c r="AT5" s="36"/>
      <c r="AU5" s="33"/>
      <c r="AV5" s="5"/>
    </row>
    <row r="6" spans="1:51" ht="26.25" customHeight="1">
      <c r="A6" s="5">
        <v>2037</v>
      </c>
      <c r="B6" s="7" t="s">
        <v>95</v>
      </c>
      <c r="C6" s="7" t="s">
        <v>96</v>
      </c>
      <c r="D6" s="6" t="s">
        <v>97</v>
      </c>
      <c r="E6" s="7" t="s">
        <v>98</v>
      </c>
      <c r="F6" s="7" t="s">
        <v>99</v>
      </c>
      <c r="G6" s="8" t="s">
        <v>100</v>
      </c>
      <c r="H6" s="7" t="s">
        <v>101</v>
      </c>
      <c r="I6" s="8" t="s">
        <v>102</v>
      </c>
      <c r="J6" s="7" t="s">
        <v>103</v>
      </c>
      <c r="K6" s="7" t="s">
        <v>104</v>
      </c>
      <c r="L6" s="15" t="s">
        <v>105</v>
      </c>
      <c r="M6" s="7" t="s">
        <v>106</v>
      </c>
      <c r="N6" s="7" t="s">
        <v>107</v>
      </c>
      <c r="O6" s="7" t="s">
        <v>108</v>
      </c>
      <c r="P6" s="7" t="s">
        <v>109</v>
      </c>
      <c r="Q6" s="15" t="s">
        <v>110</v>
      </c>
      <c r="R6" s="7">
        <v>13308524242</v>
      </c>
      <c r="S6" s="7" t="s">
        <v>12</v>
      </c>
      <c r="T6" s="7" t="s">
        <v>13</v>
      </c>
      <c r="U6" s="7" t="s">
        <v>13</v>
      </c>
      <c r="V6" s="7" t="s">
        <v>104</v>
      </c>
      <c r="W6" s="7" t="s">
        <v>104</v>
      </c>
      <c r="X6" s="7" t="s">
        <v>104</v>
      </c>
      <c r="Y6" s="7" t="s">
        <v>108</v>
      </c>
      <c r="Z6" s="7" t="s">
        <v>111</v>
      </c>
      <c r="AA6" s="7" t="s">
        <v>111</v>
      </c>
      <c r="AB6" s="7"/>
      <c r="AC6" s="7"/>
      <c r="AD6" s="7">
        <v>35</v>
      </c>
      <c r="AE6" s="7"/>
      <c r="AF6" s="7"/>
      <c r="AG6" s="7"/>
      <c r="AH6" s="7"/>
      <c r="AI6" s="7"/>
      <c r="AJ6" s="7"/>
      <c r="AK6" s="7"/>
      <c r="AL6" s="7"/>
      <c r="AM6" s="7" t="s">
        <v>15</v>
      </c>
      <c r="AN6" s="30" t="s">
        <v>112</v>
      </c>
      <c r="AO6" s="5">
        <v>1616</v>
      </c>
      <c r="AP6" s="19" t="s">
        <v>113</v>
      </c>
      <c r="AQ6" s="30" t="s">
        <v>114</v>
      </c>
      <c r="AR6" s="5"/>
      <c r="AS6" s="5" t="s">
        <v>115</v>
      </c>
      <c r="AT6" s="5" t="s">
        <v>116</v>
      </c>
      <c r="AU6" s="5" t="s">
        <v>117</v>
      </c>
      <c r="AV6" s="5">
        <v>1616</v>
      </c>
      <c r="AW6" s="2">
        <v>1</v>
      </c>
      <c r="AX6" s="7">
        <v>35</v>
      </c>
      <c r="AY6" s="2" t="str">
        <f t="shared" ref="AY6:AY18" si="0">IF(AX6=AD6,"同","不同")</f>
        <v>同</v>
      </c>
    </row>
    <row r="7" spans="1:51" ht="26.25" customHeight="1">
      <c r="A7" s="5">
        <v>2038</v>
      </c>
      <c r="B7" s="7" t="s">
        <v>16</v>
      </c>
      <c r="C7" s="7" t="s">
        <v>17</v>
      </c>
      <c r="D7" s="6" t="s">
        <v>18</v>
      </c>
      <c r="E7" s="7" t="s">
        <v>98</v>
      </c>
      <c r="F7" s="7" t="s">
        <v>99</v>
      </c>
      <c r="G7" s="8" t="s">
        <v>118</v>
      </c>
      <c r="H7" s="7" t="s">
        <v>101</v>
      </c>
      <c r="I7" s="8" t="s">
        <v>119</v>
      </c>
      <c r="J7" s="7" t="s">
        <v>103</v>
      </c>
      <c r="K7" s="7" t="s">
        <v>104</v>
      </c>
      <c r="L7" s="15" t="s">
        <v>120</v>
      </c>
      <c r="M7" s="7" t="s">
        <v>106</v>
      </c>
      <c r="N7" s="7" t="s">
        <v>107</v>
      </c>
      <c r="O7" s="7" t="s">
        <v>108</v>
      </c>
      <c r="P7" s="7" t="s">
        <v>109</v>
      </c>
      <c r="Q7" s="15" t="s">
        <v>121</v>
      </c>
      <c r="R7" s="7">
        <v>18786773607</v>
      </c>
      <c r="S7" s="7" t="s">
        <v>12</v>
      </c>
      <c r="T7" s="7" t="s">
        <v>13</v>
      </c>
      <c r="U7" s="7" t="s">
        <v>13</v>
      </c>
      <c r="V7" s="7" t="s">
        <v>104</v>
      </c>
      <c r="W7" s="7" t="s">
        <v>104</v>
      </c>
      <c r="X7" s="7" t="s">
        <v>104</v>
      </c>
      <c r="Y7" s="7" t="s">
        <v>108</v>
      </c>
      <c r="Z7" s="7" t="s">
        <v>111</v>
      </c>
      <c r="AA7" s="7" t="s">
        <v>111</v>
      </c>
      <c r="AB7" s="7"/>
      <c r="AC7" s="7"/>
      <c r="AD7" s="7">
        <v>49</v>
      </c>
      <c r="AE7" s="7"/>
      <c r="AF7" s="7"/>
      <c r="AG7" s="7"/>
      <c r="AH7" s="7"/>
      <c r="AI7" s="7"/>
      <c r="AJ7" s="7"/>
      <c r="AK7" s="7"/>
      <c r="AL7" s="7"/>
      <c r="AM7" s="7" t="s">
        <v>15</v>
      </c>
      <c r="AN7" s="30" t="s">
        <v>112</v>
      </c>
      <c r="AO7" s="5">
        <v>1618</v>
      </c>
      <c r="AP7" s="19" t="s">
        <v>113</v>
      </c>
      <c r="AQ7" s="30" t="s">
        <v>122</v>
      </c>
      <c r="AR7" s="5"/>
      <c r="AS7" s="5" t="s">
        <v>115</v>
      </c>
      <c r="AT7" s="5" t="s">
        <v>116</v>
      </c>
      <c r="AU7" s="5" t="s">
        <v>117</v>
      </c>
      <c r="AV7" s="5">
        <v>1618</v>
      </c>
      <c r="AW7" s="2">
        <v>2</v>
      </c>
      <c r="AX7" s="7">
        <v>49</v>
      </c>
      <c r="AY7" s="2" t="str">
        <f t="shared" si="0"/>
        <v>同</v>
      </c>
    </row>
    <row r="8" spans="1:51" ht="26.25" customHeight="1">
      <c r="A8" s="5">
        <v>2039</v>
      </c>
      <c r="B8" s="7" t="s">
        <v>9</v>
      </c>
      <c r="C8" s="7" t="s">
        <v>10</v>
      </c>
      <c r="D8" s="6" t="s">
        <v>11</v>
      </c>
      <c r="E8" s="7" t="s">
        <v>98</v>
      </c>
      <c r="F8" s="7" t="s">
        <v>99</v>
      </c>
      <c r="G8" s="8" t="s">
        <v>123</v>
      </c>
      <c r="H8" s="7" t="s">
        <v>124</v>
      </c>
      <c r="I8" s="8" t="s">
        <v>125</v>
      </c>
      <c r="J8" s="7" t="s">
        <v>103</v>
      </c>
      <c r="K8" s="7" t="s">
        <v>104</v>
      </c>
      <c r="L8" s="15" t="s">
        <v>126</v>
      </c>
      <c r="M8" s="7" t="s">
        <v>106</v>
      </c>
      <c r="N8" s="7" t="s">
        <v>127</v>
      </c>
      <c r="O8" s="7" t="s">
        <v>108</v>
      </c>
      <c r="P8" s="7" t="s">
        <v>109</v>
      </c>
      <c r="Q8" s="15" t="s">
        <v>128</v>
      </c>
      <c r="R8" s="7">
        <v>13385522627</v>
      </c>
      <c r="S8" s="7" t="s">
        <v>12</v>
      </c>
      <c r="T8" s="7" t="s">
        <v>13</v>
      </c>
      <c r="U8" s="7" t="s">
        <v>13</v>
      </c>
      <c r="V8" s="7" t="s">
        <v>12</v>
      </c>
      <c r="W8" s="7" t="s">
        <v>13</v>
      </c>
      <c r="X8" s="7" t="s">
        <v>13</v>
      </c>
      <c r="Y8" s="7" t="s">
        <v>108</v>
      </c>
      <c r="Z8" s="7" t="s">
        <v>111</v>
      </c>
      <c r="AA8" s="7" t="s">
        <v>111</v>
      </c>
      <c r="AB8" s="7"/>
      <c r="AC8" s="7"/>
      <c r="AD8" s="7">
        <v>53</v>
      </c>
      <c r="AE8" s="7"/>
      <c r="AF8" s="7"/>
      <c r="AG8" s="7"/>
      <c r="AH8" s="7"/>
      <c r="AI8" s="7"/>
      <c r="AJ8" s="7"/>
      <c r="AK8" s="7"/>
      <c r="AL8" s="7"/>
      <c r="AM8" s="7" t="s">
        <v>15</v>
      </c>
      <c r="AN8" s="30" t="s">
        <v>112</v>
      </c>
      <c r="AO8" s="5">
        <v>1620</v>
      </c>
      <c r="AP8" s="19" t="s">
        <v>113</v>
      </c>
      <c r="AQ8" s="30" t="s">
        <v>129</v>
      </c>
      <c r="AR8" s="5"/>
      <c r="AS8" s="5" t="s">
        <v>115</v>
      </c>
      <c r="AT8" s="5" t="s">
        <v>116</v>
      </c>
      <c r="AU8" s="5" t="s">
        <v>117</v>
      </c>
      <c r="AV8" s="5">
        <v>1620</v>
      </c>
      <c r="AW8" s="2">
        <v>3</v>
      </c>
      <c r="AX8" s="7">
        <v>53</v>
      </c>
      <c r="AY8" s="2" t="str">
        <f t="shared" si="0"/>
        <v>同</v>
      </c>
    </row>
    <row r="9" spans="1:51" ht="26.25" customHeight="1">
      <c r="A9" s="5">
        <v>2040</v>
      </c>
      <c r="B9" s="7" t="s">
        <v>130</v>
      </c>
      <c r="C9" s="7" t="s">
        <v>131</v>
      </c>
      <c r="D9" s="6" t="s">
        <v>132</v>
      </c>
      <c r="E9" s="7" t="s">
        <v>98</v>
      </c>
      <c r="F9" s="7" t="s">
        <v>99</v>
      </c>
      <c r="G9" s="8" t="s">
        <v>133</v>
      </c>
      <c r="H9" s="7" t="s">
        <v>124</v>
      </c>
      <c r="I9" s="8" t="s">
        <v>134</v>
      </c>
      <c r="J9" s="7" t="s">
        <v>103</v>
      </c>
      <c r="K9" s="7" t="s">
        <v>104</v>
      </c>
      <c r="L9" s="15" t="s">
        <v>135</v>
      </c>
      <c r="M9" s="7" t="s">
        <v>106</v>
      </c>
      <c r="N9" s="7" t="s">
        <v>127</v>
      </c>
      <c r="O9" s="7" t="s">
        <v>108</v>
      </c>
      <c r="P9" s="7" t="s">
        <v>109</v>
      </c>
      <c r="Q9" s="15" t="s">
        <v>136</v>
      </c>
      <c r="R9" s="7">
        <v>15985263835</v>
      </c>
      <c r="S9" s="7" t="s">
        <v>12</v>
      </c>
      <c r="T9" s="7" t="s">
        <v>13</v>
      </c>
      <c r="U9" s="7" t="s">
        <v>13</v>
      </c>
      <c r="V9" s="7" t="s">
        <v>104</v>
      </c>
      <c r="W9" s="7" t="s">
        <v>104</v>
      </c>
      <c r="X9" s="7" t="s">
        <v>104</v>
      </c>
      <c r="Y9" s="7" t="s">
        <v>104</v>
      </c>
      <c r="Z9" s="7" t="s">
        <v>111</v>
      </c>
      <c r="AA9" s="7" t="s">
        <v>111</v>
      </c>
      <c r="AB9" s="7"/>
      <c r="AC9" s="7"/>
      <c r="AD9" s="7">
        <v>35</v>
      </c>
      <c r="AE9" s="7"/>
      <c r="AF9" s="7"/>
      <c r="AG9" s="7"/>
      <c r="AH9" s="7"/>
      <c r="AI9" s="7"/>
      <c r="AJ9" s="7"/>
      <c r="AK9" s="7"/>
      <c r="AL9" s="7"/>
      <c r="AM9" s="7" t="s">
        <v>15</v>
      </c>
      <c r="AN9" s="30" t="s">
        <v>112</v>
      </c>
      <c r="AO9" s="5">
        <v>1622</v>
      </c>
      <c r="AP9" s="30" t="s">
        <v>137</v>
      </c>
      <c r="AQ9" s="30" t="s">
        <v>138</v>
      </c>
      <c r="AR9" s="5"/>
      <c r="AS9" s="5" t="s">
        <v>115</v>
      </c>
      <c r="AT9" s="5" t="s">
        <v>116</v>
      </c>
      <c r="AU9" s="5" t="s">
        <v>117</v>
      </c>
      <c r="AV9" s="5">
        <v>1622</v>
      </c>
      <c r="AW9" s="2">
        <v>4</v>
      </c>
      <c r="AX9" s="7">
        <v>35</v>
      </c>
      <c r="AY9" s="2" t="str">
        <f t="shared" si="0"/>
        <v>同</v>
      </c>
    </row>
    <row r="10" spans="1:51" ht="26.25" customHeight="1">
      <c r="A10" s="5">
        <v>2041</v>
      </c>
      <c r="B10" s="7" t="s">
        <v>139</v>
      </c>
      <c r="C10" s="7" t="s">
        <v>140</v>
      </c>
      <c r="D10" s="6" t="s">
        <v>141</v>
      </c>
      <c r="E10" s="7" t="s">
        <v>98</v>
      </c>
      <c r="F10" s="7" t="s">
        <v>99</v>
      </c>
      <c r="G10" s="8" t="s">
        <v>142</v>
      </c>
      <c r="H10" s="7" t="s">
        <v>124</v>
      </c>
      <c r="I10" s="8" t="s">
        <v>143</v>
      </c>
      <c r="J10" s="7" t="s">
        <v>103</v>
      </c>
      <c r="K10" s="7" t="s">
        <v>104</v>
      </c>
      <c r="L10" s="15" t="s">
        <v>144</v>
      </c>
      <c r="M10" s="7" t="s">
        <v>106</v>
      </c>
      <c r="N10" s="7" t="s">
        <v>127</v>
      </c>
      <c r="O10" s="7" t="s">
        <v>108</v>
      </c>
      <c r="P10" s="7" t="s">
        <v>109</v>
      </c>
      <c r="Q10" s="15" t="s">
        <v>145</v>
      </c>
      <c r="R10" s="8" t="s">
        <v>146</v>
      </c>
      <c r="S10" s="7" t="s">
        <v>12</v>
      </c>
      <c r="T10" s="7" t="s">
        <v>13</v>
      </c>
      <c r="U10" s="7" t="s">
        <v>13</v>
      </c>
      <c r="V10" s="7" t="s">
        <v>104</v>
      </c>
      <c r="W10" s="7" t="s">
        <v>104</v>
      </c>
      <c r="X10" s="7"/>
      <c r="Y10" s="7" t="s">
        <v>108</v>
      </c>
      <c r="Z10" s="7" t="s">
        <v>111</v>
      </c>
      <c r="AA10" s="7" t="s">
        <v>111</v>
      </c>
      <c r="AB10" s="7"/>
      <c r="AC10" s="7"/>
      <c r="AD10" s="7">
        <v>35</v>
      </c>
      <c r="AE10" s="7"/>
      <c r="AF10" s="7"/>
      <c r="AG10" s="7"/>
      <c r="AH10" s="7"/>
      <c r="AI10" s="7"/>
      <c r="AJ10" s="7"/>
      <c r="AK10" s="7"/>
      <c r="AL10" s="7"/>
      <c r="AM10" s="7" t="s">
        <v>15</v>
      </c>
      <c r="AN10" s="30" t="s">
        <v>112</v>
      </c>
      <c r="AO10" s="5">
        <v>1624</v>
      </c>
      <c r="AP10" s="30" t="s">
        <v>137</v>
      </c>
      <c r="AQ10" s="30" t="s">
        <v>147</v>
      </c>
      <c r="AR10" s="5"/>
      <c r="AS10" s="5" t="s">
        <v>115</v>
      </c>
      <c r="AT10" s="5" t="s">
        <v>116</v>
      </c>
      <c r="AU10" s="5" t="s">
        <v>117</v>
      </c>
      <c r="AV10" s="5">
        <v>1624</v>
      </c>
      <c r="AW10" s="2">
        <v>5</v>
      </c>
      <c r="AX10" s="7">
        <v>35</v>
      </c>
      <c r="AY10" s="2" t="str">
        <f t="shared" si="0"/>
        <v>同</v>
      </c>
    </row>
    <row r="11" spans="1:51" ht="26.25" customHeight="1">
      <c r="A11" s="5">
        <v>2042</v>
      </c>
      <c r="B11" s="7" t="s">
        <v>148</v>
      </c>
      <c r="C11" s="7" t="s">
        <v>149</v>
      </c>
      <c r="D11" s="6" t="s">
        <v>150</v>
      </c>
      <c r="E11" s="7" t="s">
        <v>98</v>
      </c>
      <c r="F11" s="7" t="s">
        <v>99</v>
      </c>
      <c r="G11" s="8" t="s">
        <v>151</v>
      </c>
      <c r="H11" s="7" t="s">
        <v>101</v>
      </c>
      <c r="I11" s="8" t="s">
        <v>152</v>
      </c>
      <c r="J11" s="7" t="s">
        <v>103</v>
      </c>
      <c r="K11" s="7" t="s">
        <v>104</v>
      </c>
      <c r="L11" s="15" t="s">
        <v>105</v>
      </c>
      <c r="M11" s="7" t="s">
        <v>106</v>
      </c>
      <c r="N11" s="7" t="s">
        <v>107</v>
      </c>
      <c r="O11" s="7" t="s">
        <v>108</v>
      </c>
      <c r="P11" s="7" t="s">
        <v>109</v>
      </c>
      <c r="Q11" s="15" t="s">
        <v>153</v>
      </c>
      <c r="R11" s="8" t="s">
        <v>154</v>
      </c>
      <c r="S11" s="7" t="s">
        <v>12</v>
      </c>
      <c r="T11" s="7" t="s">
        <v>13</v>
      </c>
      <c r="U11" s="7" t="s">
        <v>13</v>
      </c>
      <c r="V11" s="7" t="s">
        <v>104</v>
      </c>
      <c r="W11" s="7" t="s">
        <v>104</v>
      </c>
      <c r="X11" s="7" t="s">
        <v>104</v>
      </c>
      <c r="Y11" s="7" t="s">
        <v>108</v>
      </c>
      <c r="Z11" s="7" t="s">
        <v>111</v>
      </c>
      <c r="AA11" s="7" t="s">
        <v>111</v>
      </c>
      <c r="AB11" s="7"/>
      <c r="AC11" s="7"/>
      <c r="AD11" s="7">
        <v>31</v>
      </c>
      <c r="AE11" s="7"/>
      <c r="AF11" s="7"/>
      <c r="AG11" s="7"/>
      <c r="AH11" s="7"/>
      <c r="AI11" s="7"/>
      <c r="AJ11" s="7"/>
      <c r="AK11" s="7"/>
      <c r="AL11" s="7"/>
      <c r="AM11" s="7" t="s">
        <v>15</v>
      </c>
      <c r="AN11" s="30" t="s">
        <v>112</v>
      </c>
      <c r="AO11" s="5">
        <v>1626</v>
      </c>
      <c r="AP11" s="30" t="s">
        <v>137</v>
      </c>
      <c r="AQ11" s="30" t="s">
        <v>155</v>
      </c>
      <c r="AR11" s="5"/>
      <c r="AS11" s="5" t="s">
        <v>115</v>
      </c>
      <c r="AT11" s="5" t="s">
        <v>116</v>
      </c>
      <c r="AU11" s="5" t="s">
        <v>117</v>
      </c>
      <c r="AV11" s="5">
        <v>1626</v>
      </c>
      <c r="AW11" s="2">
        <v>6</v>
      </c>
      <c r="AX11" s="7">
        <v>31</v>
      </c>
      <c r="AY11" s="2" t="str">
        <f t="shared" si="0"/>
        <v>同</v>
      </c>
    </row>
    <row r="12" spans="1:51" ht="26.25" customHeight="1">
      <c r="A12" s="5">
        <v>2043</v>
      </c>
      <c r="B12" s="7" t="s">
        <v>156</v>
      </c>
      <c r="C12" s="7" t="s">
        <v>157</v>
      </c>
      <c r="D12" s="6" t="s">
        <v>158</v>
      </c>
      <c r="E12" s="7" t="s">
        <v>98</v>
      </c>
      <c r="F12" s="7" t="s">
        <v>99</v>
      </c>
      <c r="G12" s="8" t="s">
        <v>159</v>
      </c>
      <c r="H12" s="7" t="s">
        <v>124</v>
      </c>
      <c r="I12" s="8" t="s">
        <v>160</v>
      </c>
      <c r="J12" s="7" t="s">
        <v>103</v>
      </c>
      <c r="K12" s="7" t="s">
        <v>104</v>
      </c>
      <c r="L12" s="15" t="s">
        <v>161</v>
      </c>
      <c r="M12" s="7" t="s">
        <v>106</v>
      </c>
      <c r="N12" s="7" t="s">
        <v>127</v>
      </c>
      <c r="O12" s="7" t="s">
        <v>108</v>
      </c>
      <c r="P12" s="7" t="s">
        <v>109</v>
      </c>
      <c r="Q12" s="15" t="s">
        <v>162</v>
      </c>
      <c r="R12" s="7">
        <v>15186602066</v>
      </c>
      <c r="S12" s="7" t="s">
        <v>12</v>
      </c>
      <c r="T12" s="7" t="s">
        <v>13</v>
      </c>
      <c r="U12" s="7" t="s">
        <v>13</v>
      </c>
      <c r="V12" s="7" t="s">
        <v>104</v>
      </c>
      <c r="W12" s="7" t="s">
        <v>104</v>
      </c>
      <c r="X12" s="7" t="s">
        <v>104</v>
      </c>
      <c r="Y12" s="7" t="s">
        <v>108</v>
      </c>
      <c r="Z12" s="7" t="s">
        <v>111</v>
      </c>
      <c r="AA12" s="7" t="s">
        <v>111</v>
      </c>
      <c r="AB12" s="7"/>
      <c r="AC12" s="7"/>
      <c r="AD12" s="7">
        <v>44</v>
      </c>
      <c r="AE12" s="7"/>
      <c r="AF12" s="7"/>
      <c r="AG12" s="7"/>
      <c r="AH12" s="7"/>
      <c r="AI12" s="7"/>
      <c r="AJ12" s="7"/>
      <c r="AK12" s="7"/>
      <c r="AL12" s="7"/>
      <c r="AM12" s="7" t="s">
        <v>15</v>
      </c>
      <c r="AN12" s="30" t="s">
        <v>112</v>
      </c>
      <c r="AO12" s="5">
        <v>1628</v>
      </c>
      <c r="AP12" s="30" t="s">
        <v>137</v>
      </c>
      <c r="AQ12" s="30" t="s">
        <v>163</v>
      </c>
      <c r="AR12" s="5"/>
      <c r="AS12" s="5" t="s">
        <v>115</v>
      </c>
      <c r="AT12" s="5" t="s">
        <v>116</v>
      </c>
      <c r="AU12" s="5" t="s">
        <v>117</v>
      </c>
      <c r="AV12" s="5">
        <v>1628</v>
      </c>
      <c r="AW12" s="2">
        <v>7</v>
      </c>
      <c r="AX12" s="7">
        <v>44</v>
      </c>
      <c r="AY12" s="2" t="str">
        <f t="shared" si="0"/>
        <v>同</v>
      </c>
    </row>
    <row r="13" spans="1:51" ht="26.25" customHeight="1">
      <c r="A13" s="5">
        <v>2044</v>
      </c>
      <c r="B13" s="7" t="s">
        <v>164</v>
      </c>
      <c r="C13" s="7" t="s">
        <v>165</v>
      </c>
      <c r="D13" s="6" t="s">
        <v>166</v>
      </c>
      <c r="E13" s="7" t="s">
        <v>98</v>
      </c>
      <c r="F13" s="7" t="s">
        <v>99</v>
      </c>
      <c r="G13" s="8" t="s">
        <v>167</v>
      </c>
      <c r="H13" s="7" t="s">
        <v>101</v>
      </c>
      <c r="I13" s="8" t="s">
        <v>168</v>
      </c>
      <c r="J13" s="7" t="s">
        <v>103</v>
      </c>
      <c r="K13" s="7" t="s">
        <v>104</v>
      </c>
      <c r="L13" s="15" t="s">
        <v>169</v>
      </c>
      <c r="M13" s="7" t="s">
        <v>106</v>
      </c>
      <c r="N13" s="7" t="s">
        <v>127</v>
      </c>
      <c r="O13" s="7" t="s">
        <v>108</v>
      </c>
      <c r="P13" s="7" t="s">
        <v>109</v>
      </c>
      <c r="Q13" s="15" t="s">
        <v>170</v>
      </c>
      <c r="R13" s="8" t="s">
        <v>171</v>
      </c>
      <c r="S13" s="7" t="s">
        <v>12</v>
      </c>
      <c r="T13" s="7" t="s">
        <v>13</v>
      </c>
      <c r="U13" s="7" t="s">
        <v>13</v>
      </c>
      <c r="V13" s="7" t="s">
        <v>12</v>
      </c>
      <c r="W13" s="7" t="s">
        <v>13</v>
      </c>
      <c r="X13" s="7" t="s">
        <v>106</v>
      </c>
      <c r="Y13" s="7" t="s">
        <v>108</v>
      </c>
      <c r="Z13" s="7" t="s">
        <v>111</v>
      </c>
      <c r="AA13" s="7" t="s">
        <v>111</v>
      </c>
      <c r="AB13" s="7"/>
      <c r="AC13" s="7"/>
      <c r="AD13" s="7">
        <v>31.5</v>
      </c>
      <c r="AE13" s="7"/>
      <c r="AF13" s="7"/>
      <c r="AG13" s="7"/>
      <c r="AH13" s="7"/>
      <c r="AI13" s="7"/>
      <c r="AJ13" s="7"/>
      <c r="AK13" s="7"/>
      <c r="AL13" s="7"/>
      <c r="AM13" s="7" t="s">
        <v>15</v>
      </c>
      <c r="AN13" s="30" t="s">
        <v>112</v>
      </c>
      <c r="AO13" s="5">
        <v>1630</v>
      </c>
      <c r="AP13" s="30" t="s">
        <v>137</v>
      </c>
      <c r="AQ13" s="30" t="s">
        <v>172</v>
      </c>
      <c r="AR13" s="5"/>
      <c r="AS13" s="5" t="s">
        <v>115</v>
      </c>
      <c r="AT13" s="5" t="s">
        <v>116</v>
      </c>
      <c r="AU13" s="5" t="s">
        <v>117</v>
      </c>
      <c r="AV13" s="5">
        <v>1630</v>
      </c>
      <c r="AW13" s="2">
        <v>8</v>
      </c>
      <c r="AX13" s="7">
        <v>31.5</v>
      </c>
      <c r="AY13" s="2" t="str">
        <f t="shared" si="0"/>
        <v>同</v>
      </c>
    </row>
    <row r="14" spans="1:51" ht="26.25" customHeight="1">
      <c r="A14" s="5">
        <v>2051</v>
      </c>
      <c r="B14" s="7" t="s">
        <v>173</v>
      </c>
      <c r="C14" s="7" t="s">
        <v>174</v>
      </c>
      <c r="D14" s="9" t="s">
        <v>175</v>
      </c>
      <c r="E14" s="7" t="s">
        <v>176</v>
      </c>
      <c r="F14" s="7" t="s">
        <v>177</v>
      </c>
      <c r="G14" s="8" t="s">
        <v>178</v>
      </c>
      <c r="H14" s="7" t="s">
        <v>124</v>
      </c>
      <c r="I14" s="8" t="s">
        <v>179</v>
      </c>
      <c r="J14" s="7" t="s">
        <v>180</v>
      </c>
      <c r="K14" s="7" t="s">
        <v>181</v>
      </c>
      <c r="L14" s="15" t="s">
        <v>182</v>
      </c>
      <c r="M14" s="7" t="s">
        <v>183</v>
      </c>
      <c r="N14" s="7" t="s">
        <v>127</v>
      </c>
      <c r="O14" s="7" t="s">
        <v>108</v>
      </c>
      <c r="P14" s="7" t="s">
        <v>184</v>
      </c>
      <c r="Q14" s="15" t="s">
        <v>185</v>
      </c>
      <c r="R14" s="7">
        <v>18386250242</v>
      </c>
      <c r="S14" s="7" t="s">
        <v>12</v>
      </c>
      <c r="T14" s="7" t="s">
        <v>186</v>
      </c>
      <c r="U14" s="17" t="s">
        <v>22</v>
      </c>
      <c r="V14" s="7" t="s">
        <v>187</v>
      </c>
      <c r="W14" s="7" t="s">
        <v>186</v>
      </c>
      <c r="X14" s="7" t="s">
        <v>22</v>
      </c>
      <c r="Y14" s="7" t="s">
        <v>108</v>
      </c>
      <c r="Z14" s="7" t="s">
        <v>111</v>
      </c>
      <c r="AA14" s="7" t="s">
        <v>111</v>
      </c>
      <c r="AB14" s="7"/>
      <c r="AC14" s="7"/>
      <c r="AD14" s="7">
        <v>35</v>
      </c>
      <c r="AE14" s="7"/>
      <c r="AF14" s="7"/>
      <c r="AG14" s="7"/>
      <c r="AH14" s="7"/>
      <c r="AI14" s="7"/>
      <c r="AJ14" s="7"/>
      <c r="AK14" s="7"/>
      <c r="AL14" s="7"/>
      <c r="AM14" s="7" t="s">
        <v>23</v>
      </c>
      <c r="AN14" s="30" t="s">
        <v>138</v>
      </c>
      <c r="AO14" s="5">
        <v>176</v>
      </c>
      <c r="AP14" s="19" t="s">
        <v>188</v>
      </c>
      <c r="AQ14" s="30" t="s">
        <v>114</v>
      </c>
      <c r="AR14" s="5"/>
      <c r="AS14" s="5" t="s">
        <v>115</v>
      </c>
      <c r="AT14" s="5" t="s">
        <v>116</v>
      </c>
      <c r="AU14" s="5" t="s">
        <v>189</v>
      </c>
      <c r="AV14" s="5">
        <v>1976</v>
      </c>
      <c r="AW14" s="2">
        <v>9</v>
      </c>
      <c r="AX14" s="7">
        <v>35</v>
      </c>
      <c r="AY14" s="2" t="str">
        <f t="shared" si="0"/>
        <v>同</v>
      </c>
    </row>
    <row r="15" spans="1:51" ht="26.25" customHeight="1">
      <c r="A15" s="5">
        <v>2052</v>
      </c>
      <c r="B15" s="7" t="s">
        <v>27</v>
      </c>
      <c r="C15" s="7" t="s">
        <v>28</v>
      </c>
      <c r="D15" s="9" t="s">
        <v>29</v>
      </c>
      <c r="E15" s="7" t="s">
        <v>176</v>
      </c>
      <c r="F15" s="7" t="s">
        <v>99</v>
      </c>
      <c r="G15" s="8" t="s">
        <v>190</v>
      </c>
      <c r="H15" s="7" t="s">
        <v>101</v>
      </c>
      <c r="I15" s="8" t="s">
        <v>191</v>
      </c>
      <c r="J15" s="7" t="s">
        <v>180</v>
      </c>
      <c r="K15" s="7" t="s">
        <v>181</v>
      </c>
      <c r="L15" s="15" t="s">
        <v>192</v>
      </c>
      <c r="M15" s="7" t="s">
        <v>193</v>
      </c>
      <c r="N15" s="7" t="s">
        <v>107</v>
      </c>
      <c r="O15" s="7" t="s">
        <v>108</v>
      </c>
      <c r="P15" s="7" t="s">
        <v>184</v>
      </c>
      <c r="Q15" s="15" t="s">
        <v>194</v>
      </c>
      <c r="R15" s="7">
        <v>15685502414</v>
      </c>
      <c r="S15" s="7" t="s">
        <v>12</v>
      </c>
      <c r="T15" s="7" t="s">
        <v>186</v>
      </c>
      <c r="U15" s="17" t="s">
        <v>22</v>
      </c>
      <c r="V15" s="7" t="s">
        <v>104</v>
      </c>
      <c r="W15" s="7" t="s">
        <v>104</v>
      </c>
      <c r="X15" s="7" t="s">
        <v>104</v>
      </c>
      <c r="Y15" s="7" t="s">
        <v>108</v>
      </c>
      <c r="Z15" s="7" t="s">
        <v>111</v>
      </c>
      <c r="AA15" s="7" t="s">
        <v>111</v>
      </c>
      <c r="AB15" s="7"/>
      <c r="AC15" s="7"/>
      <c r="AD15" s="7">
        <v>37</v>
      </c>
      <c r="AE15" s="7"/>
      <c r="AF15" s="7"/>
      <c r="AG15" s="7"/>
      <c r="AH15" s="7"/>
      <c r="AI15" s="7"/>
      <c r="AJ15" s="7"/>
      <c r="AK15" s="7"/>
      <c r="AL15" s="7"/>
      <c r="AM15" s="7" t="s">
        <v>23</v>
      </c>
      <c r="AN15" s="30" t="s">
        <v>138</v>
      </c>
      <c r="AO15" s="5">
        <v>178</v>
      </c>
      <c r="AP15" s="19" t="s">
        <v>188</v>
      </c>
      <c r="AQ15" s="30" t="s">
        <v>122</v>
      </c>
      <c r="AR15" s="5"/>
      <c r="AS15" s="5" t="s">
        <v>115</v>
      </c>
      <c r="AT15" s="5" t="s">
        <v>116</v>
      </c>
      <c r="AU15" s="5" t="s">
        <v>189</v>
      </c>
      <c r="AV15" s="5">
        <v>1978</v>
      </c>
      <c r="AW15" s="2">
        <v>10</v>
      </c>
      <c r="AX15" s="7">
        <v>37</v>
      </c>
      <c r="AY15" s="2" t="str">
        <f t="shared" si="0"/>
        <v>同</v>
      </c>
    </row>
    <row r="16" spans="1:51" ht="26.25" customHeight="1">
      <c r="A16" s="10">
        <v>2053</v>
      </c>
      <c r="B16" s="11" t="s">
        <v>195</v>
      </c>
      <c r="C16" s="11" t="s">
        <v>196</v>
      </c>
      <c r="D16" s="12" t="s">
        <v>197</v>
      </c>
      <c r="E16" s="11" t="s">
        <v>176</v>
      </c>
      <c r="F16" s="11" t="s">
        <v>99</v>
      </c>
      <c r="G16" s="13" t="s">
        <v>198</v>
      </c>
      <c r="H16" s="11" t="s">
        <v>101</v>
      </c>
      <c r="I16" s="13" t="s">
        <v>199</v>
      </c>
      <c r="J16" s="11" t="s">
        <v>180</v>
      </c>
      <c r="K16" s="11" t="s">
        <v>181</v>
      </c>
      <c r="L16" s="16" t="s">
        <v>200</v>
      </c>
      <c r="M16" s="11" t="s">
        <v>193</v>
      </c>
      <c r="N16" s="11" t="s">
        <v>127</v>
      </c>
      <c r="O16" s="11" t="s">
        <v>108</v>
      </c>
      <c r="P16" s="11" t="s">
        <v>184</v>
      </c>
      <c r="Q16" s="16" t="s">
        <v>201</v>
      </c>
      <c r="R16" s="11">
        <v>15285035342</v>
      </c>
      <c r="S16" s="11" t="s">
        <v>12</v>
      </c>
      <c r="T16" s="11" t="s">
        <v>186</v>
      </c>
      <c r="U16" s="18" t="s">
        <v>22</v>
      </c>
      <c r="V16" s="11" t="s">
        <v>104</v>
      </c>
      <c r="W16" s="11" t="s">
        <v>104</v>
      </c>
      <c r="X16" s="11" t="s">
        <v>104</v>
      </c>
      <c r="Y16" s="11" t="s">
        <v>108</v>
      </c>
      <c r="Z16" s="11" t="s">
        <v>111</v>
      </c>
      <c r="AA16" s="11" t="s">
        <v>111</v>
      </c>
      <c r="AB16" s="11"/>
      <c r="AC16" s="11"/>
      <c r="AD16" s="11" t="s">
        <v>202</v>
      </c>
      <c r="AE16" s="11"/>
      <c r="AF16" s="11"/>
      <c r="AG16" s="11"/>
      <c r="AH16" s="11"/>
      <c r="AI16" s="11"/>
      <c r="AJ16" s="11"/>
      <c r="AK16" s="11"/>
      <c r="AL16" s="11"/>
      <c r="AM16" s="11" t="s">
        <v>23</v>
      </c>
      <c r="AN16" s="31" t="s">
        <v>138</v>
      </c>
      <c r="AO16" s="10">
        <v>180</v>
      </c>
      <c r="AP16" s="20" t="s">
        <v>188</v>
      </c>
      <c r="AQ16" s="31" t="s">
        <v>129</v>
      </c>
      <c r="AR16" s="5"/>
      <c r="AS16" s="5" t="s">
        <v>115</v>
      </c>
      <c r="AT16" s="5" t="s">
        <v>116</v>
      </c>
      <c r="AU16" s="5" t="s">
        <v>189</v>
      </c>
      <c r="AV16" s="5">
        <v>1980</v>
      </c>
      <c r="AW16" s="2">
        <v>11</v>
      </c>
      <c r="AX16" s="11" t="s">
        <v>202</v>
      </c>
      <c r="AY16" s="2" t="str">
        <f t="shared" si="0"/>
        <v>同</v>
      </c>
    </row>
    <row r="17" spans="1:51" ht="26.25" customHeight="1">
      <c r="A17" s="5">
        <v>2054</v>
      </c>
      <c r="B17" s="7" t="s">
        <v>30</v>
      </c>
      <c r="C17" s="7" t="s">
        <v>31</v>
      </c>
      <c r="D17" s="9" t="s">
        <v>32</v>
      </c>
      <c r="E17" s="7" t="s">
        <v>176</v>
      </c>
      <c r="F17" s="7" t="s">
        <v>99</v>
      </c>
      <c r="G17" s="8" t="s">
        <v>203</v>
      </c>
      <c r="H17" s="7" t="s">
        <v>101</v>
      </c>
      <c r="I17" s="8" t="s">
        <v>204</v>
      </c>
      <c r="J17" s="7" t="s">
        <v>180</v>
      </c>
      <c r="K17" s="7" t="s">
        <v>181</v>
      </c>
      <c r="L17" s="15" t="s">
        <v>205</v>
      </c>
      <c r="M17" s="7" t="s">
        <v>193</v>
      </c>
      <c r="N17" s="7" t="s">
        <v>107</v>
      </c>
      <c r="O17" s="7" t="s">
        <v>108</v>
      </c>
      <c r="P17" s="7" t="s">
        <v>184</v>
      </c>
      <c r="Q17" s="15" t="s">
        <v>206</v>
      </c>
      <c r="R17" s="7">
        <v>15121287553</v>
      </c>
      <c r="S17" s="7" t="s">
        <v>12</v>
      </c>
      <c r="T17" s="7" t="s">
        <v>186</v>
      </c>
      <c r="U17" s="17" t="s">
        <v>22</v>
      </c>
      <c r="V17" s="7" t="s">
        <v>207</v>
      </c>
      <c r="W17" s="7" t="s">
        <v>186</v>
      </c>
      <c r="X17" s="7" t="s">
        <v>22</v>
      </c>
      <c r="Y17" s="7" t="s">
        <v>108</v>
      </c>
      <c r="Z17" s="7" t="s">
        <v>111</v>
      </c>
      <c r="AA17" s="7" t="s">
        <v>111</v>
      </c>
      <c r="AB17" s="7"/>
      <c r="AC17" s="7"/>
      <c r="AD17" s="7">
        <v>37</v>
      </c>
      <c r="AE17" s="7"/>
      <c r="AF17" s="7"/>
      <c r="AG17" s="7"/>
      <c r="AH17" s="7"/>
      <c r="AI17" s="7"/>
      <c r="AJ17" s="7"/>
      <c r="AK17" s="7"/>
      <c r="AL17" s="7"/>
      <c r="AM17" s="7" t="s">
        <v>23</v>
      </c>
      <c r="AN17" s="30" t="s">
        <v>138</v>
      </c>
      <c r="AO17" s="5">
        <v>182</v>
      </c>
      <c r="AP17" s="19" t="s">
        <v>208</v>
      </c>
      <c r="AQ17" s="30" t="s">
        <v>138</v>
      </c>
      <c r="AR17" s="5"/>
      <c r="AS17" s="5" t="s">
        <v>115</v>
      </c>
      <c r="AT17" s="5" t="s">
        <v>116</v>
      </c>
      <c r="AU17" s="5" t="s">
        <v>189</v>
      </c>
      <c r="AV17" s="5">
        <v>1982</v>
      </c>
      <c r="AW17" s="2">
        <v>12</v>
      </c>
      <c r="AX17" s="7">
        <v>37</v>
      </c>
      <c r="AY17" s="2" t="str">
        <f t="shared" si="0"/>
        <v>同</v>
      </c>
    </row>
    <row r="18" spans="1:51" ht="26.25" customHeight="1">
      <c r="A18" s="10">
        <v>2055</v>
      </c>
      <c r="B18" s="11" t="s">
        <v>209</v>
      </c>
      <c r="C18" s="11" t="s">
        <v>210</v>
      </c>
      <c r="D18" s="12" t="s">
        <v>211</v>
      </c>
      <c r="E18" s="11" t="s">
        <v>98</v>
      </c>
      <c r="F18" s="11" t="s">
        <v>99</v>
      </c>
      <c r="G18" s="13" t="s">
        <v>212</v>
      </c>
      <c r="H18" s="11" t="s">
        <v>101</v>
      </c>
      <c r="I18" s="13" t="s">
        <v>213</v>
      </c>
      <c r="J18" s="11" t="s">
        <v>180</v>
      </c>
      <c r="K18" s="11" t="s">
        <v>181</v>
      </c>
      <c r="L18" s="16" t="s">
        <v>200</v>
      </c>
      <c r="M18" s="11" t="s">
        <v>193</v>
      </c>
      <c r="N18" s="11" t="s">
        <v>127</v>
      </c>
      <c r="O18" s="11" t="s">
        <v>108</v>
      </c>
      <c r="P18" s="11" t="s">
        <v>184</v>
      </c>
      <c r="Q18" s="16" t="s">
        <v>214</v>
      </c>
      <c r="R18" s="11">
        <v>18285115059</v>
      </c>
      <c r="S18" s="11" t="s">
        <v>12</v>
      </c>
      <c r="T18" s="11" t="s">
        <v>186</v>
      </c>
      <c r="U18" s="18" t="s">
        <v>22</v>
      </c>
      <c r="V18" s="11" t="s">
        <v>104</v>
      </c>
      <c r="W18" s="11" t="s">
        <v>104</v>
      </c>
      <c r="X18" s="11" t="s">
        <v>104</v>
      </c>
      <c r="Y18" s="11" t="s">
        <v>108</v>
      </c>
      <c r="Z18" s="11" t="s">
        <v>111</v>
      </c>
      <c r="AA18" s="11" t="s">
        <v>111</v>
      </c>
      <c r="AB18" s="11"/>
      <c r="AC18" s="11"/>
      <c r="AD18" s="11" t="s">
        <v>202</v>
      </c>
      <c r="AE18" s="11"/>
      <c r="AF18" s="11"/>
      <c r="AG18" s="11"/>
      <c r="AH18" s="11"/>
      <c r="AI18" s="11"/>
      <c r="AJ18" s="11"/>
      <c r="AK18" s="11"/>
      <c r="AL18" s="11"/>
      <c r="AM18" s="11" t="s">
        <v>23</v>
      </c>
      <c r="AN18" s="31" t="s">
        <v>138</v>
      </c>
      <c r="AO18" s="10">
        <v>184</v>
      </c>
      <c r="AP18" s="20" t="s">
        <v>208</v>
      </c>
      <c r="AQ18" s="31" t="s">
        <v>147</v>
      </c>
      <c r="AR18" s="5"/>
      <c r="AS18" s="5" t="s">
        <v>115</v>
      </c>
      <c r="AT18" s="5" t="s">
        <v>116</v>
      </c>
      <c r="AU18" s="5" t="s">
        <v>189</v>
      </c>
      <c r="AV18" s="5">
        <v>1984</v>
      </c>
      <c r="AW18" s="2">
        <v>13</v>
      </c>
      <c r="AX18" s="11" t="s">
        <v>202</v>
      </c>
      <c r="AY18" s="2" t="str">
        <f t="shared" si="0"/>
        <v>同</v>
      </c>
    </row>
    <row r="19" spans="1:51" ht="26.25" customHeight="1">
      <c r="A19" s="5">
        <v>2056</v>
      </c>
      <c r="B19" s="7" t="s">
        <v>215</v>
      </c>
      <c r="C19" s="7" t="s">
        <v>216</v>
      </c>
      <c r="D19" s="9" t="s">
        <v>217</v>
      </c>
      <c r="E19" s="7" t="s">
        <v>176</v>
      </c>
      <c r="F19" s="7" t="s">
        <v>99</v>
      </c>
      <c r="G19" s="8" t="s">
        <v>218</v>
      </c>
      <c r="H19" s="7" t="s">
        <v>101</v>
      </c>
      <c r="I19" s="8" t="s">
        <v>219</v>
      </c>
      <c r="J19" s="7" t="s">
        <v>180</v>
      </c>
      <c r="K19" s="7" t="s">
        <v>181</v>
      </c>
      <c r="L19" s="15" t="s">
        <v>135</v>
      </c>
      <c r="M19" s="7" t="s">
        <v>220</v>
      </c>
      <c r="N19" s="7" t="s">
        <v>127</v>
      </c>
      <c r="O19" s="7" t="s">
        <v>108</v>
      </c>
      <c r="P19" s="7" t="s">
        <v>221</v>
      </c>
      <c r="Q19" s="15" t="s">
        <v>222</v>
      </c>
      <c r="R19" s="7">
        <v>18786740157</v>
      </c>
      <c r="S19" s="7" t="s">
        <v>12</v>
      </c>
      <c r="T19" s="7" t="s">
        <v>186</v>
      </c>
      <c r="U19" s="17" t="s">
        <v>22</v>
      </c>
      <c r="V19" s="7" t="s">
        <v>187</v>
      </c>
      <c r="W19" s="7" t="s">
        <v>186</v>
      </c>
      <c r="X19" s="7" t="s">
        <v>22</v>
      </c>
      <c r="Y19" s="7" t="s">
        <v>108</v>
      </c>
      <c r="Z19" s="7" t="s">
        <v>111</v>
      </c>
      <c r="AA19" s="7" t="s">
        <v>111</v>
      </c>
      <c r="AB19" s="7"/>
      <c r="AC19" s="7"/>
      <c r="AD19" s="7">
        <v>32</v>
      </c>
      <c r="AE19" s="7"/>
      <c r="AF19" s="7"/>
      <c r="AG19" s="7"/>
      <c r="AH19" s="7"/>
      <c r="AI19" s="7"/>
      <c r="AJ19" s="7"/>
      <c r="AK19" s="7"/>
      <c r="AL19" s="7"/>
      <c r="AM19" s="7" t="s">
        <v>23</v>
      </c>
      <c r="AN19" s="30" t="s">
        <v>138</v>
      </c>
      <c r="AO19" s="5">
        <v>186</v>
      </c>
      <c r="AP19" s="19" t="s">
        <v>208</v>
      </c>
      <c r="AQ19" s="30" t="s">
        <v>155</v>
      </c>
      <c r="AR19" s="5"/>
      <c r="AS19" s="5" t="s">
        <v>115</v>
      </c>
      <c r="AT19" s="5" t="s">
        <v>116</v>
      </c>
      <c r="AU19" s="5" t="s">
        <v>189</v>
      </c>
      <c r="AV19" s="5">
        <v>1986</v>
      </c>
      <c r="AW19" s="2">
        <v>14</v>
      </c>
      <c r="AX19" s="7">
        <v>32</v>
      </c>
      <c r="AY19" s="2" t="str">
        <f t="shared" ref="AY19:AY32" si="1">IF(AX19=AD19,"同","不同")</f>
        <v>同</v>
      </c>
    </row>
    <row r="20" spans="1:51" ht="26.25" customHeight="1">
      <c r="A20" s="5">
        <v>2057</v>
      </c>
      <c r="B20" s="7" t="s">
        <v>223</v>
      </c>
      <c r="C20" s="7" t="s">
        <v>224</v>
      </c>
      <c r="D20" s="9" t="s">
        <v>225</v>
      </c>
      <c r="E20" s="7" t="s">
        <v>98</v>
      </c>
      <c r="F20" s="7" t="s">
        <v>99</v>
      </c>
      <c r="G20" s="8" t="s">
        <v>226</v>
      </c>
      <c r="H20" s="7" t="s">
        <v>101</v>
      </c>
      <c r="I20" s="8" t="s">
        <v>227</v>
      </c>
      <c r="J20" s="7" t="s">
        <v>180</v>
      </c>
      <c r="K20" s="7" t="s">
        <v>181</v>
      </c>
      <c r="L20" s="15" t="s">
        <v>228</v>
      </c>
      <c r="M20" s="7" t="s">
        <v>229</v>
      </c>
      <c r="N20" s="7" t="s">
        <v>107</v>
      </c>
      <c r="O20" s="7" t="s">
        <v>108</v>
      </c>
      <c r="P20" s="7" t="s">
        <v>221</v>
      </c>
      <c r="Q20" s="15" t="s">
        <v>230</v>
      </c>
      <c r="R20" s="7">
        <v>18785937529</v>
      </c>
      <c r="S20" s="7" t="s">
        <v>12</v>
      </c>
      <c r="T20" s="7" t="s">
        <v>186</v>
      </c>
      <c r="U20" s="17" t="s">
        <v>22</v>
      </c>
      <c r="V20" s="7" t="s">
        <v>12</v>
      </c>
      <c r="W20" s="7" t="s">
        <v>186</v>
      </c>
      <c r="X20" s="7" t="s">
        <v>22</v>
      </c>
      <c r="Y20" s="7" t="s">
        <v>108</v>
      </c>
      <c r="Z20" s="7" t="s">
        <v>111</v>
      </c>
      <c r="AA20" s="7" t="s">
        <v>111</v>
      </c>
      <c r="AB20" s="7"/>
      <c r="AC20" s="7"/>
      <c r="AD20" s="7">
        <v>18</v>
      </c>
      <c r="AE20" s="7"/>
      <c r="AF20" s="7"/>
      <c r="AG20" s="7"/>
      <c r="AH20" s="7"/>
      <c r="AI20" s="7"/>
      <c r="AJ20" s="7"/>
      <c r="AK20" s="7"/>
      <c r="AL20" s="7"/>
      <c r="AM20" s="7" t="s">
        <v>23</v>
      </c>
      <c r="AN20" s="30" t="s">
        <v>138</v>
      </c>
      <c r="AO20" s="5">
        <v>188</v>
      </c>
      <c r="AP20" s="19" t="s">
        <v>208</v>
      </c>
      <c r="AQ20" s="30" t="s">
        <v>163</v>
      </c>
      <c r="AR20" s="5"/>
      <c r="AS20" s="5" t="s">
        <v>115</v>
      </c>
      <c r="AT20" s="5" t="s">
        <v>116</v>
      </c>
      <c r="AU20" s="5" t="s">
        <v>189</v>
      </c>
      <c r="AV20" s="5">
        <v>1988</v>
      </c>
      <c r="AW20" s="2">
        <v>15</v>
      </c>
      <c r="AX20" s="7">
        <v>18</v>
      </c>
      <c r="AY20" s="2" t="str">
        <f t="shared" si="1"/>
        <v>同</v>
      </c>
    </row>
    <row r="21" spans="1:51" ht="26.25" customHeight="1">
      <c r="A21" s="5">
        <v>2058</v>
      </c>
      <c r="B21" s="7" t="s">
        <v>231</v>
      </c>
      <c r="C21" s="7" t="s">
        <v>232</v>
      </c>
      <c r="D21" s="9" t="s">
        <v>233</v>
      </c>
      <c r="E21" s="7" t="s">
        <v>176</v>
      </c>
      <c r="F21" s="7" t="s">
        <v>99</v>
      </c>
      <c r="G21" s="8" t="s">
        <v>234</v>
      </c>
      <c r="H21" s="7" t="s">
        <v>101</v>
      </c>
      <c r="I21" s="8" t="s">
        <v>235</v>
      </c>
      <c r="J21" s="7" t="s">
        <v>180</v>
      </c>
      <c r="K21" s="7" t="s">
        <v>181</v>
      </c>
      <c r="L21" s="15" t="s">
        <v>236</v>
      </c>
      <c r="M21" s="7" t="s">
        <v>237</v>
      </c>
      <c r="N21" s="7" t="s">
        <v>107</v>
      </c>
      <c r="O21" s="7" t="s">
        <v>108</v>
      </c>
      <c r="P21" s="7" t="s">
        <v>184</v>
      </c>
      <c r="Q21" s="15" t="s">
        <v>238</v>
      </c>
      <c r="R21" s="7">
        <v>18385993133</v>
      </c>
      <c r="S21" s="7" t="s">
        <v>12</v>
      </c>
      <c r="T21" s="7" t="s">
        <v>186</v>
      </c>
      <c r="U21" s="17" t="s">
        <v>22</v>
      </c>
      <c r="V21" s="7" t="s">
        <v>104</v>
      </c>
      <c r="W21" s="7" t="s">
        <v>104</v>
      </c>
      <c r="X21" s="7" t="s">
        <v>104</v>
      </c>
      <c r="Y21" s="7" t="s">
        <v>108</v>
      </c>
      <c r="Z21" s="7" t="s">
        <v>111</v>
      </c>
      <c r="AA21" s="7" t="s">
        <v>111</v>
      </c>
      <c r="AB21" s="7"/>
      <c r="AC21" s="7"/>
      <c r="AD21" s="7">
        <v>29</v>
      </c>
      <c r="AE21" s="7"/>
      <c r="AF21" s="7"/>
      <c r="AG21" s="7"/>
      <c r="AH21" s="7"/>
      <c r="AI21" s="7"/>
      <c r="AJ21" s="7"/>
      <c r="AK21" s="7"/>
      <c r="AL21" s="7"/>
      <c r="AM21" s="7" t="s">
        <v>23</v>
      </c>
      <c r="AN21" s="30" t="s">
        <v>138</v>
      </c>
      <c r="AO21" s="5">
        <v>190</v>
      </c>
      <c r="AP21" s="19" t="s">
        <v>208</v>
      </c>
      <c r="AQ21" s="30" t="s">
        <v>172</v>
      </c>
      <c r="AR21" s="5"/>
      <c r="AS21" s="5" t="s">
        <v>115</v>
      </c>
      <c r="AT21" s="5" t="s">
        <v>116</v>
      </c>
      <c r="AU21" s="5" t="s">
        <v>189</v>
      </c>
      <c r="AV21" s="5">
        <v>1990</v>
      </c>
      <c r="AW21" s="2">
        <v>16</v>
      </c>
      <c r="AX21" s="7">
        <v>29</v>
      </c>
      <c r="AY21" s="2" t="str">
        <f t="shared" si="1"/>
        <v>同</v>
      </c>
    </row>
    <row r="22" spans="1:51" ht="26.25" customHeight="1">
      <c r="A22" s="5">
        <v>2059</v>
      </c>
      <c r="B22" s="7" t="s">
        <v>33</v>
      </c>
      <c r="C22" s="7" t="s">
        <v>34</v>
      </c>
      <c r="D22" s="9" t="s">
        <v>35</v>
      </c>
      <c r="E22" s="7" t="s">
        <v>98</v>
      </c>
      <c r="F22" s="7" t="s">
        <v>99</v>
      </c>
      <c r="G22" s="8" t="s">
        <v>218</v>
      </c>
      <c r="H22" s="7" t="s">
        <v>239</v>
      </c>
      <c r="I22" s="8" t="s">
        <v>240</v>
      </c>
      <c r="J22" s="7" t="s">
        <v>180</v>
      </c>
      <c r="K22" s="7" t="s">
        <v>181</v>
      </c>
      <c r="L22" s="15" t="s">
        <v>135</v>
      </c>
      <c r="M22" s="7" t="s">
        <v>220</v>
      </c>
      <c r="N22" s="7" t="s">
        <v>107</v>
      </c>
      <c r="O22" s="7" t="s">
        <v>108</v>
      </c>
      <c r="P22" s="7" t="s">
        <v>221</v>
      </c>
      <c r="Q22" s="15" t="s">
        <v>241</v>
      </c>
      <c r="R22" s="7">
        <v>15761644775</v>
      </c>
      <c r="S22" s="7" t="s">
        <v>12</v>
      </c>
      <c r="T22" s="7" t="s">
        <v>186</v>
      </c>
      <c r="U22" s="17" t="s">
        <v>22</v>
      </c>
      <c r="V22" s="7" t="s">
        <v>242</v>
      </c>
      <c r="W22" s="7" t="s">
        <v>186</v>
      </c>
      <c r="X22" s="7" t="s">
        <v>22</v>
      </c>
      <c r="Y22" s="7" t="s">
        <v>108</v>
      </c>
      <c r="Z22" s="7" t="s">
        <v>111</v>
      </c>
      <c r="AA22" s="7" t="s">
        <v>111</v>
      </c>
      <c r="AB22" s="7"/>
      <c r="AC22" s="7"/>
      <c r="AD22" s="7">
        <v>36</v>
      </c>
      <c r="AE22" s="7"/>
      <c r="AF22" s="7"/>
      <c r="AG22" s="7"/>
      <c r="AH22" s="7"/>
      <c r="AI22" s="7"/>
      <c r="AJ22" s="7"/>
      <c r="AK22" s="7"/>
      <c r="AL22" s="7"/>
      <c r="AM22" s="7" t="s">
        <v>23</v>
      </c>
      <c r="AN22" s="30" t="s">
        <v>138</v>
      </c>
      <c r="AO22" s="5">
        <v>192</v>
      </c>
      <c r="AP22" s="19" t="s">
        <v>208</v>
      </c>
      <c r="AQ22" s="30" t="s">
        <v>243</v>
      </c>
      <c r="AR22" s="5"/>
      <c r="AS22" s="5" t="s">
        <v>115</v>
      </c>
      <c r="AT22" s="5" t="s">
        <v>116</v>
      </c>
      <c r="AU22" s="5" t="s">
        <v>189</v>
      </c>
      <c r="AV22" s="5">
        <v>1992</v>
      </c>
      <c r="AW22" s="2">
        <v>17</v>
      </c>
      <c r="AX22" s="7">
        <v>36</v>
      </c>
      <c r="AY22" s="2" t="str">
        <f t="shared" si="1"/>
        <v>同</v>
      </c>
    </row>
    <row r="23" spans="1:51" ht="26.25" customHeight="1">
      <c r="A23" s="5">
        <v>2060</v>
      </c>
      <c r="B23" s="7" t="s">
        <v>19</v>
      </c>
      <c r="C23" s="7" t="s">
        <v>20</v>
      </c>
      <c r="D23" s="9" t="s">
        <v>21</v>
      </c>
      <c r="E23" s="7" t="s">
        <v>98</v>
      </c>
      <c r="F23" s="7" t="s">
        <v>99</v>
      </c>
      <c r="G23" s="8" t="s">
        <v>244</v>
      </c>
      <c r="H23" s="7" t="s">
        <v>101</v>
      </c>
      <c r="I23" s="8" t="s">
        <v>245</v>
      </c>
      <c r="J23" s="7" t="s">
        <v>180</v>
      </c>
      <c r="K23" s="7" t="s">
        <v>181</v>
      </c>
      <c r="L23" s="15" t="s">
        <v>200</v>
      </c>
      <c r="M23" s="7" t="s">
        <v>246</v>
      </c>
      <c r="N23" s="7" t="s">
        <v>127</v>
      </c>
      <c r="O23" s="7" t="s">
        <v>247</v>
      </c>
      <c r="P23" s="7" t="s">
        <v>248</v>
      </c>
      <c r="Q23" s="15" t="s">
        <v>249</v>
      </c>
      <c r="R23" s="7">
        <v>15185061148</v>
      </c>
      <c r="S23" s="7" t="s">
        <v>12</v>
      </c>
      <c r="T23" s="7" t="s">
        <v>186</v>
      </c>
      <c r="U23" s="17" t="s">
        <v>22</v>
      </c>
      <c r="V23" s="7" t="s">
        <v>242</v>
      </c>
      <c r="W23" s="7" t="s">
        <v>186</v>
      </c>
      <c r="X23" s="7" t="s">
        <v>22</v>
      </c>
      <c r="Y23" s="7" t="s">
        <v>108</v>
      </c>
      <c r="Z23" s="7" t="s">
        <v>111</v>
      </c>
      <c r="AA23" s="7" t="s">
        <v>111</v>
      </c>
      <c r="AB23" s="7"/>
      <c r="AC23" s="7"/>
      <c r="AD23" s="7">
        <v>44</v>
      </c>
      <c r="AE23" s="7"/>
      <c r="AF23" s="7"/>
      <c r="AG23" s="7"/>
      <c r="AH23" s="7"/>
      <c r="AI23" s="7"/>
      <c r="AJ23" s="7"/>
      <c r="AK23" s="7"/>
      <c r="AL23" s="7"/>
      <c r="AM23" s="7" t="s">
        <v>23</v>
      </c>
      <c r="AN23" s="30" t="s">
        <v>138</v>
      </c>
      <c r="AO23" s="5">
        <v>194</v>
      </c>
      <c r="AP23" s="19" t="s">
        <v>208</v>
      </c>
      <c r="AQ23" s="30" t="s">
        <v>250</v>
      </c>
      <c r="AR23" s="5"/>
      <c r="AS23" s="5" t="s">
        <v>115</v>
      </c>
      <c r="AT23" s="5" t="s">
        <v>116</v>
      </c>
      <c r="AU23" s="5" t="s">
        <v>189</v>
      </c>
      <c r="AV23" s="5">
        <v>1994</v>
      </c>
      <c r="AW23" s="2">
        <v>18</v>
      </c>
      <c r="AX23" s="7">
        <v>44</v>
      </c>
      <c r="AY23" s="2" t="str">
        <f t="shared" si="1"/>
        <v>同</v>
      </c>
    </row>
    <row r="24" spans="1:51" ht="26.25" customHeight="1">
      <c r="A24" s="5">
        <v>2061</v>
      </c>
      <c r="B24" s="7" t="s">
        <v>251</v>
      </c>
      <c r="C24" s="7" t="s">
        <v>252</v>
      </c>
      <c r="D24" s="9" t="s">
        <v>253</v>
      </c>
      <c r="E24" s="7" t="s">
        <v>176</v>
      </c>
      <c r="F24" s="7" t="s">
        <v>99</v>
      </c>
      <c r="G24" s="8" t="s">
        <v>142</v>
      </c>
      <c r="H24" s="7" t="s">
        <v>239</v>
      </c>
      <c r="I24" s="8" t="s">
        <v>254</v>
      </c>
      <c r="J24" s="7" t="s">
        <v>180</v>
      </c>
      <c r="K24" s="7" t="s">
        <v>181</v>
      </c>
      <c r="L24" s="15" t="s">
        <v>255</v>
      </c>
      <c r="M24" s="7" t="s">
        <v>220</v>
      </c>
      <c r="N24" s="7" t="s">
        <v>107</v>
      </c>
      <c r="O24" s="7" t="s">
        <v>108</v>
      </c>
      <c r="P24" s="7" t="s">
        <v>248</v>
      </c>
      <c r="Q24" s="15" t="s">
        <v>256</v>
      </c>
      <c r="R24" s="7">
        <v>18302585893</v>
      </c>
      <c r="S24" s="7" t="s">
        <v>12</v>
      </c>
      <c r="T24" s="7" t="s">
        <v>186</v>
      </c>
      <c r="U24" s="17" t="s">
        <v>22</v>
      </c>
      <c r="V24" s="7" t="s">
        <v>187</v>
      </c>
      <c r="W24" s="7" t="s">
        <v>186</v>
      </c>
      <c r="X24" s="7" t="s">
        <v>22</v>
      </c>
      <c r="Y24" s="7" t="s">
        <v>108</v>
      </c>
      <c r="Z24" s="7" t="s">
        <v>111</v>
      </c>
      <c r="AA24" s="7" t="s">
        <v>111</v>
      </c>
      <c r="AB24" s="7"/>
      <c r="AC24" s="7"/>
      <c r="AD24" s="7">
        <v>31</v>
      </c>
      <c r="AE24" s="7"/>
      <c r="AF24" s="7"/>
      <c r="AG24" s="7"/>
      <c r="AH24" s="7"/>
      <c r="AI24" s="7"/>
      <c r="AJ24" s="7"/>
      <c r="AK24" s="7"/>
      <c r="AL24" s="7"/>
      <c r="AM24" s="7" t="s">
        <v>23</v>
      </c>
      <c r="AN24" s="30" t="s">
        <v>138</v>
      </c>
      <c r="AO24" s="5">
        <v>196</v>
      </c>
      <c r="AP24" s="19" t="s">
        <v>208</v>
      </c>
      <c r="AQ24" s="30" t="s">
        <v>257</v>
      </c>
      <c r="AR24" s="5"/>
      <c r="AS24" s="5" t="s">
        <v>115</v>
      </c>
      <c r="AT24" s="5" t="s">
        <v>116</v>
      </c>
      <c r="AU24" s="5" t="s">
        <v>189</v>
      </c>
      <c r="AV24" s="5">
        <v>1996</v>
      </c>
      <c r="AW24" s="2">
        <v>19</v>
      </c>
      <c r="AX24" s="7">
        <v>31</v>
      </c>
      <c r="AY24" s="2" t="str">
        <f t="shared" si="1"/>
        <v>同</v>
      </c>
    </row>
    <row r="25" spans="1:51" ht="26.25" customHeight="1">
      <c r="A25" s="5">
        <v>2062</v>
      </c>
      <c r="B25" s="7" t="s">
        <v>258</v>
      </c>
      <c r="C25" s="7" t="s">
        <v>259</v>
      </c>
      <c r="D25" s="9" t="s">
        <v>260</v>
      </c>
      <c r="E25" s="7" t="s">
        <v>176</v>
      </c>
      <c r="F25" s="7" t="s">
        <v>99</v>
      </c>
      <c r="G25" s="8" t="s">
        <v>261</v>
      </c>
      <c r="H25" s="7" t="s">
        <v>101</v>
      </c>
      <c r="I25" s="8" t="s">
        <v>262</v>
      </c>
      <c r="J25" s="7" t="s">
        <v>180</v>
      </c>
      <c r="K25" s="7" t="s">
        <v>181</v>
      </c>
      <c r="L25" s="15" t="s">
        <v>255</v>
      </c>
      <c r="M25" s="7" t="s">
        <v>220</v>
      </c>
      <c r="N25" s="7" t="s">
        <v>107</v>
      </c>
      <c r="O25" s="7" t="s">
        <v>108</v>
      </c>
      <c r="P25" s="7" t="s">
        <v>248</v>
      </c>
      <c r="Q25" s="15" t="s">
        <v>263</v>
      </c>
      <c r="R25" s="8" t="s">
        <v>264</v>
      </c>
      <c r="S25" s="7" t="s">
        <v>12</v>
      </c>
      <c r="T25" s="7" t="s">
        <v>186</v>
      </c>
      <c r="U25" s="17" t="s">
        <v>22</v>
      </c>
      <c r="V25" s="7" t="s">
        <v>242</v>
      </c>
      <c r="W25" s="7" t="s">
        <v>186</v>
      </c>
      <c r="X25" s="7" t="s">
        <v>22</v>
      </c>
      <c r="Y25" s="7" t="s">
        <v>108</v>
      </c>
      <c r="Z25" s="7" t="s">
        <v>111</v>
      </c>
      <c r="AA25" s="7" t="s">
        <v>111</v>
      </c>
      <c r="AB25" s="7"/>
      <c r="AC25" s="7"/>
      <c r="AD25" s="7">
        <v>23</v>
      </c>
      <c r="AE25" s="7"/>
      <c r="AF25" s="7"/>
      <c r="AG25" s="7"/>
      <c r="AH25" s="7"/>
      <c r="AI25" s="7"/>
      <c r="AJ25" s="7"/>
      <c r="AK25" s="7"/>
      <c r="AL25" s="7"/>
      <c r="AM25" s="7" t="s">
        <v>23</v>
      </c>
      <c r="AN25" s="30" t="s">
        <v>138</v>
      </c>
      <c r="AO25" s="5">
        <v>198</v>
      </c>
      <c r="AP25" s="19" t="s">
        <v>208</v>
      </c>
      <c r="AQ25" s="30" t="s">
        <v>265</v>
      </c>
      <c r="AR25" s="5"/>
      <c r="AS25" s="5" t="s">
        <v>115</v>
      </c>
      <c r="AT25" s="5" t="s">
        <v>116</v>
      </c>
      <c r="AU25" s="5" t="s">
        <v>189</v>
      </c>
      <c r="AV25" s="5">
        <v>1998</v>
      </c>
      <c r="AW25" s="2">
        <v>20</v>
      </c>
      <c r="AX25" s="7">
        <v>23</v>
      </c>
      <c r="AY25" s="2" t="str">
        <f t="shared" si="1"/>
        <v>同</v>
      </c>
    </row>
    <row r="26" spans="1:51" ht="26.25" customHeight="1">
      <c r="A26" s="10">
        <v>2063</v>
      </c>
      <c r="B26" s="11" t="s">
        <v>266</v>
      </c>
      <c r="C26" s="11" t="s">
        <v>267</v>
      </c>
      <c r="D26" s="12" t="s">
        <v>268</v>
      </c>
      <c r="E26" s="11" t="s">
        <v>98</v>
      </c>
      <c r="F26" s="11" t="s">
        <v>99</v>
      </c>
      <c r="G26" s="13" t="s">
        <v>269</v>
      </c>
      <c r="H26" s="11" t="s">
        <v>101</v>
      </c>
      <c r="I26" s="13" t="s">
        <v>270</v>
      </c>
      <c r="J26" s="11" t="s">
        <v>180</v>
      </c>
      <c r="K26" s="11" t="s">
        <v>181</v>
      </c>
      <c r="L26" s="16" t="s">
        <v>271</v>
      </c>
      <c r="M26" s="11" t="s">
        <v>183</v>
      </c>
      <c r="N26" s="11" t="s">
        <v>127</v>
      </c>
      <c r="O26" s="11" t="s">
        <v>108</v>
      </c>
      <c r="P26" s="11" t="s">
        <v>184</v>
      </c>
      <c r="Q26" s="16" t="s">
        <v>272</v>
      </c>
      <c r="R26" s="13" t="s">
        <v>273</v>
      </c>
      <c r="S26" s="11" t="s">
        <v>12</v>
      </c>
      <c r="T26" s="11" t="s">
        <v>186</v>
      </c>
      <c r="U26" s="18" t="s">
        <v>22</v>
      </c>
      <c r="V26" s="11" t="s">
        <v>104</v>
      </c>
      <c r="W26" s="11" t="s">
        <v>104</v>
      </c>
      <c r="X26" s="11" t="s">
        <v>104</v>
      </c>
      <c r="Y26" s="11" t="s">
        <v>108</v>
      </c>
      <c r="Z26" s="11" t="s">
        <v>111</v>
      </c>
      <c r="AA26" s="11" t="s">
        <v>111</v>
      </c>
      <c r="AB26" s="11"/>
      <c r="AC26" s="11"/>
      <c r="AD26" s="11" t="s">
        <v>202</v>
      </c>
      <c r="AE26" s="11"/>
      <c r="AF26" s="11"/>
      <c r="AG26" s="11"/>
      <c r="AH26" s="11"/>
      <c r="AI26" s="11"/>
      <c r="AJ26" s="11"/>
      <c r="AK26" s="11"/>
      <c r="AL26" s="11"/>
      <c r="AM26" s="11" t="s">
        <v>23</v>
      </c>
      <c r="AN26" s="31" t="s">
        <v>138</v>
      </c>
      <c r="AO26" s="10">
        <v>200</v>
      </c>
      <c r="AP26" s="20" t="s">
        <v>208</v>
      </c>
      <c r="AQ26" s="31" t="s">
        <v>274</v>
      </c>
      <c r="AR26" s="5"/>
      <c r="AS26" s="5" t="s">
        <v>115</v>
      </c>
      <c r="AT26" s="5" t="s">
        <v>116</v>
      </c>
      <c r="AU26" s="5" t="s">
        <v>189</v>
      </c>
      <c r="AV26" s="5">
        <v>2000</v>
      </c>
      <c r="AW26" s="2">
        <v>21</v>
      </c>
      <c r="AX26" s="11" t="s">
        <v>202</v>
      </c>
      <c r="AY26" s="2" t="str">
        <f t="shared" si="1"/>
        <v>同</v>
      </c>
    </row>
    <row r="27" spans="1:51" ht="26.25" customHeight="1">
      <c r="A27" s="5">
        <v>2064</v>
      </c>
      <c r="B27" s="7" t="s">
        <v>24</v>
      </c>
      <c r="C27" s="7" t="s">
        <v>25</v>
      </c>
      <c r="D27" s="9" t="s">
        <v>26</v>
      </c>
      <c r="E27" s="7" t="s">
        <v>176</v>
      </c>
      <c r="F27" s="7" t="s">
        <v>99</v>
      </c>
      <c r="G27" s="8" t="s">
        <v>275</v>
      </c>
      <c r="H27" s="7" t="s">
        <v>101</v>
      </c>
      <c r="I27" s="8" t="s">
        <v>276</v>
      </c>
      <c r="J27" s="7" t="s">
        <v>180</v>
      </c>
      <c r="K27" s="7" t="s">
        <v>181</v>
      </c>
      <c r="L27" s="15" t="s">
        <v>161</v>
      </c>
      <c r="M27" s="7" t="s">
        <v>193</v>
      </c>
      <c r="N27" s="7" t="s">
        <v>127</v>
      </c>
      <c r="O27" s="7" t="s">
        <v>108</v>
      </c>
      <c r="P27" s="7" t="s">
        <v>184</v>
      </c>
      <c r="Q27" s="15" t="s">
        <v>277</v>
      </c>
      <c r="R27" s="8" t="s">
        <v>278</v>
      </c>
      <c r="S27" s="7" t="s">
        <v>12</v>
      </c>
      <c r="T27" s="7" t="s">
        <v>186</v>
      </c>
      <c r="U27" s="17" t="s">
        <v>22</v>
      </c>
      <c r="V27" s="7" t="s">
        <v>104</v>
      </c>
      <c r="W27" s="7" t="s">
        <v>104</v>
      </c>
      <c r="X27" s="7" t="s">
        <v>104</v>
      </c>
      <c r="Y27" s="7" t="s">
        <v>108</v>
      </c>
      <c r="Z27" s="7" t="s">
        <v>111</v>
      </c>
      <c r="AA27" s="7" t="s">
        <v>111</v>
      </c>
      <c r="AB27" s="7"/>
      <c r="AC27" s="7"/>
      <c r="AD27" s="7">
        <v>42</v>
      </c>
      <c r="AE27" s="7"/>
      <c r="AF27" s="7"/>
      <c r="AG27" s="7"/>
      <c r="AH27" s="7"/>
      <c r="AI27" s="7"/>
      <c r="AJ27" s="7"/>
      <c r="AK27" s="7"/>
      <c r="AL27" s="7"/>
      <c r="AM27" s="7" t="s">
        <v>23</v>
      </c>
      <c r="AN27" s="30" t="s">
        <v>138</v>
      </c>
      <c r="AO27" s="5">
        <v>202</v>
      </c>
      <c r="AP27" s="19" t="s">
        <v>208</v>
      </c>
      <c r="AQ27" s="30" t="s">
        <v>279</v>
      </c>
      <c r="AR27" s="5"/>
      <c r="AS27" s="5" t="s">
        <v>115</v>
      </c>
      <c r="AT27" s="5" t="s">
        <v>116</v>
      </c>
      <c r="AU27" s="5" t="s">
        <v>189</v>
      </c>
      <c r="AV27" s="5">
        <v>2002</v>
      </c>
      <c r="AW27" s="2">
        <v>22</v>
      </c>
      <c r="AX27" s="7">
        <v>42</v>
      </c>
      <c r="AY27" s="2" t="str">
        <f t="shared" si="1"/>
        <v>同</v>
      </c>
    </row>
    <row r="28" spans="1:51" ht="26.25" customHeight="1">
      <c r="A28" s="5">
        <v>2065</v>
      </c>
      <c r="B28" s="7" t="s">
        <v>280</v>
      </c>
      <c r="C28" s="7" t="s">
        <v>281</v>
      </c>
      <c r="D28" s="9" t="s">
        <v>282</v>
      </c>
      <c r="E28" s="7" t="s">
        <v>176</v>
      </c>
      <c r="F28" s="7" t="s">
        <v>99</v>
      </c>
      <c r="G28" s="8" t="s">
        <v>283</v>
      </c>
      <c r="H28" s="7" t="s">
        <v>101</v>
      </c>
      <c r="I28" s="8" t="s">
        <v>284</v>
      </c>
      <c r="J28" s="7" t="s">
        <v>180</v>
      </c>
      <c r="K28" s="7" t="s">
        <v>181</v>
      </c>
      <c r="L28" s="15" t="s">
        <v>192</v>
      </c>
      <c r="M28" s="7" t="s">
        <v>285</v>
      </c>
      <c r="N28" s="7" t="s">
        <v>107</v>
      </c>
      <c r="O28" s="7" t="s">
        <v>108</v>
      </c>
      <c r="P28" s="7" t="s">
        <v>184</v>
      </c>
      <c r="Q28" s="15" t="s">
        <v>286</v>
      </c>
      <c r="R28" s="8" t="s">
        <v>287</v>
      </c>
      <c r="S28" s="7" t="s">
        <v>12</v>
      </c>
      <c r="T28" s="7" t="s">
        <v>186</v>
      </c>
      <c r="U28" s="17" t="s">
        <v>22</v>
      </c>
      <c r="V28" s="7" t="s">
        <v>207</v>
      </c>
      <c r="W28" s="7" t="s">
        <v>186</v>
      </c>
      <c r="X28" s="7" t="s">
        <v>22</v>
      </c>
      <c r="Y28" s="7" t="s">
        <v>108</v>
      </c>
      <c r="Z28" s="7" t="s">
        <v>111</v>
      </c>
      <c r="AA28" s="7" t="s">
        <v>111</v>
      </c>
      <c r="AB28" s="7"/>
      <c r="AC28" s="7"/>
      <c r="AD28" s="7">
        <v>23</v>
      </c>
      <c r="AE28" s="7"/>
      <c r="AF28" s="7"/>
      <c r="AG28" s="7"/>
      <c r="AH28" s="7"/>
      <c r="AI28" s="7"/>
      <c r="AJ28" s="7"/>
      <c r="AK28" s="7"/>
      <c r="AL28" s="7"/>
      <c r="AM28" s="7" t="s">
        <v>23</v>
      </c>
      <c r="AN28" s="30" t="s">
        <v>138</v>
      </c>
      <c r="AO28" s="5">
        <v>204</v>
      </c>
      <c r="AP28" s="19" t="s">
        <v>208</v>
      </c>
      <c r="AQ28" s="30" t="s">
        <v>288</v>
      </c>
      <c r="AR28" s="5"/>
      <c r="AS28" s="5" t="s">
        <v>115</v>
      </c>
      <c r="AT28" s="5" t="s">
        <v>116</v>
      </c>
      <c r="AU28" s="5" t="s">
        <v>189</v>
      </c>
      <c r="AV28" s="5">
        <v>2004</v>
      </c>
      <c r="AW28" s="2">
        <v>23</v>
      </c>
      <c r="AX28" s="7">
        <v>23</v>
      </c>
      <c r="AY28" s="2" t="str">
        <f t="shared" si="1"/>
        <v>同</v>
      </c>
    </row>
    <row r="29" spans="1:51" ht="26.25" customHeight="1">
      <c r="A29" s="5">
        <v>2066</v>
      </c>
      <c r="B29" s="7" t="s">
        <v>289</v>
      </c>
      <c r="C29" s="7" t="s">
        <v>290</v>
      </c>
      <c r="D29" s="9" t="s">
        <v>291</v>
      </c>
      <c r="E29" s="7" t="s">
        <v>98</v>
      </c>
      <c r="F29" s="7" t="s">
        <v>99</v>
      </c>
      <c r="G29" s="8" t="s">
        <v>292</v>
      </c>
      <c r="H29" s="7" t="s">
        <v>101</v>
      </c>
      <c r="I29" s="8" t="s">
        <v>293</v>
      </c>
      <c r="J29" s="7" t="s">
        <v>180</v>
      </c>
      <c r="K29" s="7" t="s">
        <v>181</v>
      </c>
      <c r="L29" s="15" t="s">
        <v>161</v>
      </c>
      <c r="M29" s="7" t="s">
        <v>183</v>
      </c>
      <c r="N29" s="7" t="s">
        <v>107</v>
      </c>
      <c r="O29" s="7" t="s">
        <v>108</v>
      </c>
      <c r="P29" s="7" t="s">
        <v>184</v>
      </c>
      <c r="Q29" s="15" t="s">
        <v>294</v>
      </c>
      <c r="R29" s="8" t="s">
        <v>295</v>
      </c>
      <c r="S29" s="7" t="s">
        <v>12</v>
      </c>
      <c r="T29" s="7" t="s">
        <v>186</v>
      </c>
      <c r="U29" s="17" t="s">
        <v>22</v>
      </c>
      <c r="V29" s="7" t="s">
        <v>104</v>
      </c>
      <c r="W29" s="7" t="s">
        <v>104</v>
      </c>
      <c r="X29" s="7" t="s">
        <v>104</v>
      </c>
      <c r="Y29" s="7" t="s">
        <v>108</v>
      </c>
      <c r="Z29" s="7" t="s">
        <v>111</v>
      </c>
      <c r="AA29" s="7" t="s">
        <v>111</v>
      </c>
      <c r="AB29" s="7"/>
      <c r="AC29" s="7"/>
      <c r="AD29" s="7">
        <v>33</v>
      </c>
      <c r="AE29" s="7"/>
      <c r="AF29" s="7"/>
      <c r="AG29" s="7"/>
      <c r="AH29" s="7"/>
      <c r="AI29" s="7"/>
      <c r="AJ29" s="7"/>
      <c r="AK29" s="7"/>
      <c r="AL29" s="7"/>
      <c r="AM29" s="7" t="s">
        <v>23</v>
      </c>
      <c r="AN29" s="30" t="s">
        <v>138</v>
      </c>
      <c r="AO29" s="5">
        <v>206</v>
      </c>
      <c r="AP29" s="19" t="s">
        <v>208</v>
      </c>
      <c r="AQ29" s="30" t="s">
        <v>114</v>
      </c>
      <c r="AR29" s="5"/>
      <c r="AS29" s="5" t="s">
        <v>115</v>
      </c>
      <c r="AT29" s="5" t="s">
        <v>116</v>
      </c>
      <c r="AU29" s="5" t="s">
        <v>189</v>
      </c>
      <c r="AV29" s="5">
        <v>2006</v>
      </c>
      <c r="AW29" s="2">
        <v>24</v>
      </c>
      <c r="AX29" s="7">
        <v>33</v>
      </c>
      <c r="AY29" s="2" t="str">
        <f t="shared" si="1"/>
        <v>同</v>
      </c>
    </row>
    <row r="30" spans="1:51" ht="26.25" customHeight="1">
      <c r="A30" s="5">
        <v>2067</v>
      </c>
      <c r="B30" s="7" t="s">
        <v>36</v>
      </c>
      <c r="C30" s="7" t="s">
        <v>37</v>
      </c>
      <c r="D30" s="14" t="s">
        <v>38</v>
      </c>
      <c r="E30" s="7" t="s">
        <v>98</v>
      </c>
      <c r="F30" s="7" t="s">
        <v>99</v>
      </c>
      <c r="G30" s="8" t="s">
        <v>296</v>
      </c>
      <c r="H30" s="7" t="s">
        <v>101</v>
      </c>
      <c r="I30" s="8" t="s">
        <v>297</v>
      </c>
      <c r="J30" s="7" t="s">
        <v>180</v>
      </c>
      <c r="K30" s="7" t="s">
        <v>181</v>
      </c>
      <c r="L30" s="15" t="s">
        <v>298</v>
      </c>
      <c r="M30" s="7" t="s">
        <v>299</v>
      </c>
      <c r="N30" s="7" t="s">
        <v>127</v>
      </c>
      <c r="O30" s="7" t="s">
        <v>108</v>
      </c>
      <c r="P30" s="7" t="s">
        <v>184</v>
      </c>
      <c r="Q30" s="15" t="s">
        <v>300</v>
      </c>
      <c r="R30" s="8">
        <v>13985831075</v>
      </c>
      <c r="S30" s="7" t="s">
        <v>12</v>
      </c>
      <c r="T30" s="7" t="s">
        <v>186</v>
      </c>
      <c r="U30" s="7" t="s">
        <v>39</v>
      </c>
      <c r="V30" s="7" t="s">
        <v>104</v>
      </c>
      <c r="W30" s="7" t="s">
        <v>104</v>
      </c>
      <c r="X30" s="7" t="s">
        <v>104</v>
      </c>
      <c r="Y30" s="7" t="s">
        <v>108</v>
      </c>
      <c r="Z30" s="7" t="s">
        <v>111</v>
      </c>
      <c r="AA30" s="7" t="s">
        <v>111</v>
      </c>
      <c r="AB30" s="7"/>
      <c r="AC30" s="7"/>
      <c r="AD30" s="7">
        <v>17</v>
      </c>
      <c r="AE30" s="7"/>
      <c r="AF30" s="7"/>
      <c r="AG30" s="7"/>
      <c r="AH30" s="7"/>
      <c r="AI30" s="7"/>
      <c r="AJ30" s="7"/>
      <c r="AK30" s="7"/>
      <c r="AL30" s="7"/>
      <c r="AM30" s="7" t="s">
        <v>23</v>
      </c>
      <c r="AN30" s="30" t="s">
        <v>301</v>
      </c>
      <c r="AO30" s="5">
        <v>72</v>
      </c>
      <c r="AP30" s="19" t="s">
        <v>302</v>
      </c>
      <c r="AQ30" s="30" t="s">
        <v>243</v>
      </c>
      <c r="AR30" s="5"/>
      <c r="AS30" s="5" t="s">
        <v>115</v>
      </c>
      <c r="AT30" s="5" t="s">
        <v>116</v>
      </c>
      <c r="AU30" s="5" t="s">
        <v>303</v>
      </c>
      <c r="AV30" s="5">
        <v>2165</v>
      </c>
      <c r="AW30" s="2">
        <v>25</v>
      </c>
      <c r="AX30" s="7">
        <v>17</v>
      </c>
      <c r="AY30" s="2" t="str">
        <f t="shared" si="1"/>
        <v>同</v>
      </c>
    </row>
    <row r="31" spans="1:51" ht="26.25" customHeight="1">
      <c r="A31" s="5">
        <v>2068</v>
      </c>
      <c r="B31" s="7" t="s">
        <v>40</v>
      </c>
      <c r="C31" s="7" t="s">
        <v>41</v>
      </c>
      <c r="D31" s="14" t="s">
        <v>42</v>
      </c>
      <c r="E31" s="7" t="s">
        <v>98</v>
      </c>
      <c r="F31" s="7" t="s">
        <v>99</v>
      </c>
      <c r="G31" s="8" t="s">
        <v>304</v>
      </c>
      <c r="H31" s="7" t="s">
        <v>124</v>
      </c>
      <c r="I31" s="8" t="s">
        <v>305</v>
      </c>
      <c r="J31" s="7" t="s">
        <v>103</v>
      </c>
      <c r="K31" s="7" t="s">
        <v>104</v>
      </c>
      <c r="L31" s="15" t="s">
        <v>255</v>
      </c>
      <c r="M31" s="7" t="s">
        <v>306</v>
      </c>
      <c r="N31" s="7" t="s">
        <v>127</v>
      </c>
      <c r="O31" s="7" t="s">
        <v>108</v>
      </c>
      <c r="P31" s="7" t="s">
        <v>221</v>
      </c>
      <c r="Q31" s="15" t="s">
        <v>307</v>
      </c>
      <c r="R31" s="8">
        <v>18984993499</v>
      </c>
      <c r="S31" s="7" t="s">
        <v>12</v>
      </c>
      <c r="T31" s="7" t="s">
        <v>186</v>
      </c>
      <c r="U31" s="7" t="s">
        <v>39</v>
      </c>
      <c r="V31" s="7" t="s">
        <v>104</v>
      </c>
      <c r="W31" s="7" t="s">
        <v>104</v>
      </c>
      <c r="X31" s="7" t="s">
        <v>104</v>
      </c>
      <c r="Y31" s="7" t="s">
        <v>108</v>
      </c>
      <c r="Z31" s="7" t="s">
        <v>111</v>
      </c>
      <c r="AA31" s="7" t="s">
        <v>111</v>
      </c>
      <c r="AB31" s="7"/>
      <c r="AC31" s="7"/>
      <c r="AD31" s="7">
        <v>16</v>
      </c>
      <c r="AE31" s="7"/>
      <c r="AF31" s="7"/>
      <c r="AG31" s="7"/>
      <c r="AH31" s="7"/>
      <c r="AI31" s="7"/>
      <c r="AJ31" s="7"/>
      <c r="AK31" s="7"/>
      <c r="AL31" s="7"/>
      <c r="AM31" s="7" t="s">
        <v>23</v>
      </c>
      <c r="AN31" s="30" t="s">
        <v>301</v>
      </c>
      <c r="AO31" s="5">
        <v>76</v>
      </c>
      <c r="AP31" s="19" t="s">
        <v>302</v>
      </c>
      <c r="AQ31" s="30" t="s">
        <v>257</v>
      </c>
      <c r="AR31" s="5"/>
      <c r="AS31" s="5" t="s">
        <v>115</v>
      </c>
      <c r="AT31" s="5" t="s">
        <v>116</v>
      </c>
      <c r="AU31" s="5" t="s">
        <v>303</v>
      </c>
      <c r="AV31" s="5">
        <v>2169</v>
      </c>
      <c r="AW31" s="2">
        <v>26</v>
      </c>
      <c r="AX31" s="7">
        <v>16</v>
      </c>
      <c r="AY31" s="2" t="str">
        <f t="shared" si="1"/>
        <v>同</v>
      </c>
    </row>
    <row r="32" spans="1:51" ht="26.25" customHeight="1">
      <c r="A32" s="5">
        <v>2069</v>
      </c>
      <c r="B32" s="7" t="s">
        <v>43</v>
      </c>
      <c r="C32" s="7" t="s">
        <v>44</v>
      </c>
      <c r="D32" s="14" t="s">
        <v>45</v>
      </c>
      <c r="E32" s="7" t="s">
        <v>98</v>
      </c>
      <c r="F32" s="7" t="s">
        <v>99</v>
      </c>
      <c r="G32" s="8" t="s">
        <v>308</v>
      </c>
      <c r="H32" s="7" t="s">
        <v>101</v>
      </c>
      <c r="I32" s="8" t="s">
        <v>309</v>
      </c>
      <c r="J32" s="7" t="s">
        <v>180</v>
      </c>
      <c r="K32" s="7" t="s">
        <v>181</v>
      </c>
      <c r="L32" s="15" t="s">
        <v>310</v>
      </c>
      <c r="M32" s="7" t="s">
        <v>311</v>
      </c>
      <c r="N32" s="7" t="s">
        <v>107</v>
      </c>
      <c r="O32" s="7" t="s">
        <v>108</v>
      </c>
      <c r="P32" s="7" t="s">
        <v>184</v>
      </c>
      <c r="Q32" s="15" t="s">
        <v>312</v>
      </c>
      <c r="R32" s="8" t="s">
        <v>313</v>
      </c>
      <c r="S32" s="7" t="s">
        <v>12</v>
      </c>
      <c r="T32" s="7" t="s">
        <v>186</v>
      </c>
      <c r="U32" s="7" t="s">
        <v>39</v>
      </c>
      <c r="V32" s="7" t="s">
        <v>12</v>
      </c>
      <c r="W32" s="7" t="s">
        <v>186</v>
      </c>
      <c r="X32" s="7" t="s">
        <v>39</v>
      </c>
      <c r="Y32" s="7" t="s">
        <v>108</v>
      </c>
      <c r="Z32" s="7" t="s">
        <v>111</v>
      </c>
      <c r="AA32" s="7" t="s">
        <v>111</v>
      </c>
      <c r="AB32" s="7"/>
      <c r="AC32" s="7"/>
      <c r="AD32" s="7">
        <v>16</v>
      </c>
      <c r="AE32" s="7"/>
      <c r="AF32" s="7"/>
      <c r="AG32" s="7"/>
      <c r="AH32" s="7"/>
      <c r="AI32" s="7"/>
      <c r="AJ32" s="7"/>
      <c r="AK32" s="7"/>
      <c r="AL32" s="7"/>
      <c r="AM32" s="7" t="s">
        <v>23</v>
      </c>
      <c r="AN32" s="30" t="s">
        <v>301</v>
      </c>
      <c r="AO32" s="5">
        <v>80</v>
      </c>
      <c r="AP32" s="19" t="s">
        <v>302</v>
      </c>
      <c r="AQ32" s="30" t="s">
        <v>274</v>
      </c>
      <c r="AR32" s="5"/>
      <c r="AS32" s="5" t="s">
        <v>115</v>
      </c>
      <c r="AT32" s="5" t="s">
        <v>116</v>
      </c>
      <c r="AU32" s="5" t="s">
        <v>303</v>
      </c>
      <c r="AV32" s="5">
        <v>2173</v>
      </c>
      <c r="AW32" s="2">
        <v>27</v>
      </c>
      <c r="AX32" s="7">
        <v>16</v>
      </c>
      <c r="AY32" s="2" t="str">
        <f t="shared" si="1"/>
        <v>同</v>
      </c>
    </row>
    <row r="33" spans="1:51" ht="26.25" customHeight="1">
      <c r="A33" s="5">
        <v>2045</v>
      </c>
      <c r="B33" s="7" t="s">
        <v>46</v>
      </c>
      <c r="C33" s="7" t="s">
        <v>47</v>
      </c>
      <c r="D33" s="7" t="s">
        <v>48</v>
      </c>
      <c r="E33" s="7" t="s">
        <v>98</v>
      </c>
      <c r="F33" s="7" t="s">
        <v>99</v>
      </c>
      <c r="G33" s="8" t="s">
        <v>314</v>
      </c>
      <c r="H33" s="7" t="s">
        <v>101</v>
      </c>
      <c r="I33" s="8" t="s">
        <v>315</v>
      </c>
      <c r="J33" s="7" t="s">
        <v>180</v>
      </c>
      <c r="K33" s="7" t="s">
        <v>181</v>
      </c>
      <c r="L33" s="15" t="s">
        <v>316</v>
      </c>
      <c r="M33" s="7" t="s">
        <v>317</v>
      </c>
      <c r="N33" s="7" t="s">
        <v>127</v>
      </c>
      <c r="O33" s="7" t="s">
        <v>247</v>
      </c>
      <c r="P33" s="7" t="s">
        <v>184</v>
      </c>
      <c r="Q33" s="15" t="s">
        <v>318</v>
      </c>
      <c r="R33" s="7">
        <v>18388073365</v>
      </c>
      <c r="S33" s="7" t="s">
        <v>12</v>
      </c>
      <c r="T33" s="7" t="s">
        <v>186</v>
      </c>
      <c r="U33" s="7" t="s">
        <v>49</v>
      </c>
      <c r="V33" s="7" t="s">
        <v>104</v>
      </c>
      <c r="W33" s="7" t="s">
        <v>104</v>
      </c>
      <c r="X33" s="7" t="s">
        <v>104</v>
      </c>
      <c r="Y33" s="7" t="s">
        <v>108</v>
      </c>
      <c r="Z33" s="7" t="s">
        <v>111</v>
      </c>
      <c r="AA33" s="7" t="s">
        <v>111</v>
      </c>
      <c r="AB33" s="7"/>
      <c r="AC33" s="7"/>
      <c r="AD33" s="7">
        <v>51</v>
      </c>
      <c r="AE33" s="7"/>
      <c r="AF33" s="7"/>
      <c r="AG33" s="7"/>
      <c r="AH33" s="7"/>
      <c r="AI33" s="7"/>
      <c r="AJ33" s="7"/>
      <c r="AK33" s="7"/>
      <c r="AL33" s="7"/>
      <c r="AM33" s="7" t="s">
        <v>15</v>
      </c>
      <c r="AN33" s="30" t="s">
        <v>155</v>
      </c>
      <c r="AO33" s="5">
        <v>1</v>
      </c>
      <c r="AP33" s="19" t="s">
        <v>319</v>
      </c>
      <c r="AQ33" s="5">
        <v>1</v>
      </c>
      <c r="AR33" s="5" t="s">
        <v>320</v>
      </c>
      <c r="AS33" s="5" t="s">
        <v>115</v>
      </c>
      <c r="AT33" s="5" t="s">
        <v>116</v>
      </c>
      <c r="AU33" s="5" t="s">
        <v>321</v>
      </c>
      <c r="AV33" s="5">
        <v>2221</v>
      </c>
      <c r="AW33" s="2">
        <v>28</v>
      </c>
      <c r="AX33" s="7">
        <v>51</v>
      </c>
      <c r="AY33" s="2" t="str">
        <f t="shared" ref="AY33:AY38" si="2">IF(AX33=AD33,"同","不同")</f>
        <v>同</v>
      </c>
    </row>
    <row r="34" spans="1:51" ht="26.25" customHeight="1">
      <c r="A34" s="5">
        <v>2048</v>
      </c>
      <c r="B34" s="7" t="s">
        <v>50</v>
      </c>
      <c r="C34" s="7" t="s">
        <v>51</v>
      </c>
      <c r="D34" s="7" t="s">
        <v>52</v>
      </c>
      <c r="E34" s="7" t="s">
        <v>98</v>
      </c>
      <c r="F34" s="7" t="s">
        <v>99</v>
      </c>
      <c r="G34" s="8" t="s">
        <v>226</v>
      </c>
      <c r="H34" s="7" t="s">
        <v>101</v>
      </c>
      <c r="I34" s="8" t="s">
        <v>322</v>
      </c>
      <c r="J34" s="7" t="s">
        <v>103</v>
      </c>
      <c r="K34" s="7" t="s">
        <v>104</v>
      </c>
      <c r="L34" s="15" t="s">
        <v>200</v>
      </c>
      <c r="M34" s="7" t="s">
        <v>323</v>
      </c>
      <c r="N34" s="7" t="s">
        <v>127</v>
      </c>
      <c r="O34" s="7" t="s">
        <v>247</v>
      </c>
      <c r="P34" s="7" t="s">
        <v>248</v>
      </c>
      <c r="Q34" s="15" t="s">
        <v>324</v>
      </c>
      <c r="R34" s="8" t="s">
        <v>325</v>
      </c>
      <c r="S34" s="7" t="s">
        <v>12</v>
      </c>
      <c r="T34" s="7" t="s">
        <v>186</v>
      </c>
      <c r="U34" s="7" t="s">
        <v>49</v>
      </c>
      <c r="V34" s="7" t="s">
        <v>104</v>
      </c>
      <c r="W34" s="7" t="s">
        <v>104</v>
      </c>
      <c r="X34" s="7" t="s">
        <v>104</v>
      </c>
      <c r="Y34" s="7" t="s">
        <v>108</v>
      </c>
      <c r="Z34" s="7" t="s">
        <v>111</v>
      </c>
      <c r="AA34" s="7" t="s">
        <v>111</v>
      </c>
      <c r="AB34" s="7"/>
      <c r="AC34" s="7"/>
      <c r="AD34" s="7">
        <v>46</v>
      </c>
      <c r="AE34" s="7"/>
      <c r="AF34" s="7"/>
      <c r="AG34" s="7"/>
      <c r="AH34" s="7"/>
      <c r="AI34" s="7"/>
      <c r="AJ34" s="7"/>
      <c r="AK34" s="7"/>
      <c r="AL34" s="7"/>
      <c r="AM34" s="7" t="s">
        <v>15</v>
      </c>
      <c r="AN34" s="30" t="s">
        <v>155</v>
      </c>
      <c r="AO34" s="5">
        <v>2</v>
      </c>
      <c r="AP34" s="19" t="s">
        <v>319</v>
      </c>
      <c r="AQ34" s="5">
        <v>2</v>
      </c>
      <c r="AR34" s="5" t="s">
        <v>320</v>
      </c>
      <c r="AS34" s="5" t="s">
        <v>115</v>
      </c>
      <c r="AT34" s="5" t="s">
        <v>116</v>
      </c>
      <c r="AU34" s="5" t="s">
        <v>321</v>
      </c>
      <c r="AV34" s="5">
        <v>2222</v>
      </c>
      <c r="AW34" s="2">
        <v>29</v>
      </c>
      <c r="AX34" s="7">
        <v>46</v>
      </c>
      <c r="AY34" s="2" t="str">
        <f t="shared" si="2"/>
        <v>同</v>
      </c>
    </row>
    <row r="35" spans="1:51" ht="26.25" customHeight="1">
      <c r="A35" s="5">
        <v>2046</v>
      </c>
      <c r="B35" s="7" t="s">
        <v>326</v>
      </c>
      <c r="C35" s="7" t="s">
        <v>327</v>
      </c>
      <c r="D35" s="7" t="s">
        <v>328</v>
      </c>
      <c r="E35" s="7" t="s">
        <v>98</v>
      </c>
      <c r="F35" s="7" t="s">
        <v>99</v>
      </c>
      <c r="G35" s="8" t="s">
        <v>329</v>
      </c>
      <c r="H35" s="7" t="s">
        <v>101</v>
      </c>
      <c r="I35" s="8" t="s">
        <v>330</v>
      </c>
      <c r="J35" s="7" t="s">
        <v>180</v>
      </c>
      <c r="K35" s="7" t="s">
        <v>181</v>
      </c>
      <c r="L35" s="15" t="s">
        <v>331</v>
      </c>
      <c r="M35" s="7" t="s">
        <v>332</v>
      </c>
      <c r="N35" s="7" t="s">
        <v>127</v>
      </c>
      <c r="O35" s="7" t="s">
        <v>247</v>
      </c>
      <c r="P35" s="7" t="s">
        <v>221</v>
      </c>
      <c r="Q35" s="15" t="s">
        <v>333</v>
      </c>
      <c r="R35" s="7">
        <v>18685533770</v>
      </c>
      <c r="S35" s="7" t="s">
        <v>12</v>
      </c>
      <c r="T35" s="7" t="s">
        <v>186</v>
      </c>
      <c r="U35" s="7" t="s">
        <v>49</v>
      </c>
      <c r="V35" s="7" t="s">
        <v>12</v>
      </c>
      <c r="W35" s="7" t="s">
        <v>186</v>
      </c>
      <c r="X35" s="7" t="s">
        <v>49</v>
      </c>
      <c r="Y35" s="7" t="s">
        <v>108</v>
      </c>
      <c r="Z35" s="7" t="s">
        <v>111</v>
      </c>
      <c r="AA35" s="7" t="s">
        <v>111</v>
      </c>
      <c r="AB35" s="7"/>
      <c r="AC35" s="7"/>
      <c r="AD35" s="7">
        <v>34</v>
      </c>
      <c r="AE35" s="7"/>
      <c r="AF35" s="7"/>
      <c r="AG35" s="7"/>
      <c r="AH35" s="7"/>
      <c r="AI35" s="7"/>
      <c r="AJ35" s="7"/>
      <c r="AK35" s="7"/>
      <c r="AL35" s="7"/>
      <c r="AM35" s="7" t="s">
        <v>15</v>
      </c>
      <c r="AN35" s="30" t="s">
        <v>155</v>
      </c>
      <c r="AO35" s="5">
        <v>3</v>
      </c>
      <c r="AP35" s="19" t="s">
        <v>319</v>
      </c>
      <c r="AQ35" s="5">
        <v>3</v>
      </c>
      <c r="AR35" s="5" t="s">
        <v>320</v>
      </c>
      <c r="AS35" s="5" t="s">
        <v>115</v>
      </c>
      <c r="AT35" s="5" t="s">
        <v>116</v>
      </c>
      <c r="AU35" s="5" t="s">
        <v>321</v>
      </c>
      <c r="AV35" s="5">
        <v>2223</v>
      </c>
      <c r="AW35" s="2">
        <v>30</v>
      </c>
      <c r="AX35" s="7">
        <v>34</v>
      </c>
      <c r="AY35" s="2" t="str">
        <f t="shared" si="2"/>
        <v>同</v>
      </c>
    </row>
    <row r="36" spans="1:51" ht="26.25" customHeight="1">
      <c r="A36" s="5">
        <v>2049</v>
      </c>
      <c r="B36" s="7" t="s">
        <v>334</v>
      </c>
      <c r="C36" s="7" t="s">
        <v>335</v>
      </c>
      <c r="D36" s="7" t="s">
        <v>336</v>
      </c>
      <c r="E36" s="7" t="s">
        <v>98</v>
      </c>
      <c r="F36" s="7" t="s">
        <v>99</v>
      </c>
      <c r="G36" s="8" t="s">
        <v>337</v>
      </c>
      <c r="H36" s="7" t="s">
        <v>101</v>
      </c>
      <c r="I36" s="8" t="s">
        <v>338</v>
      </c>
      <c r="J36" s="7" t="s">
        <v>180</v>
      </c>
      <c r="K36" s="7" t="s">
        <v>181</v>
      </c>
      <c r="L36" s="15" t="s">
        <v>205</v>
      </c>
      <c r="M36" s="7" t="s">
        <v>317</v>
      </c>
      <c r="N36" s="7" t="s">
        <v>107</v>
      </c>
      <c r="O36" s="7" t="s">
        <v>108</v>
      </c>
      <c r="P36" s="7" t="s">
        <v>184</v>
      </c>
      <c r="Q36" s="15" t="s">
        <v>339</v>
      </c>
      <c r="R36" s="8" t="s">
        <v>340</v>
      </c>
      <c r="S36" s="7" t="s">
        <v>12</v>
      </c>
      <c r="T36" s="7" t="s">
        <v>186</v>
      </c>
      <c r="U36" s="7" t="s">
        <v>49</v>
      </c>
      <c r="V36" s="7" t="s">
        <v>104</v>
      </c>
      <c r="W36" s="7" t="s">
        <v>104</v>
      </c>
      <c r="X36" s="7" t="s">
        <v>104</v>
      </c>
      <c r="Y36" s="7" t="s">
        <v>108</v>
      </c>
      <c r="Z36" s="7" t="s">
        <v>111</v>
      </c>
      <c r="AA36" s="7" t="s">
        <v>111</v>
      </c>
      <c r="AB36" s="7"/>
      <c r="AC36" s="7"/>
      <c r="AD36" s="7">
        <v>37</v>
      </c>
      <c r="AE36" s="7"/>
      <c r="AF36" s="7"/>
      <c r="AG36" s="7"/>
      <c r="AH36" s="7"/>
      <c r="AI36" s="7"/>
      <c r="AJ36" s="7"/>
      <c r="AK36" s="7"/>
      <c r="AL36" s="7"/>
      <c r="AM36" s="7" t="s">
        <v>15</v>
      </c>
      <c r="AN36" s="30" t="s">
        <v>155</v>
      </c>
      <c r="AO36" s="5">
        <v>4</v>
      </c>
      <c r="AP36" s="19" t="s">
        <v>319</v>
      </c>
      <c r="AQ36" s="5">
        <v>4</v>
      </c>
      <c r="AR36" s="5" t="s">
        <v>320</v>
      </c>
      <c r="AS36" s="5" t="s">
        <v>115</v>
      </c>
      <c r="AT36" s="5" t="s">
        <v>116</v>
      </c>
      <c r="AU36" s="5" t="s">
        <v>321</v>
      </c>
      <c r="AV36" s="5">
        <v>2224</v>
      </c>
      <c r="AW36" s="2">
        <v>31</v>
      </c>
      <c r="AX36" s="7">
        <v>37</v>
      </c>
      <c r="AY36" s="2" t="str">
        <f t="shared" si="2"/>
        <v>同</v>
      </c>
    </row>
    <row r="37" spans="1:51" ht="26.25" customHeight="1">
      <c r="A37" s="10">
        <v>2047</v>
      </c>
      <c r="B37" s="11" t="s">
        <v>341</v>
      </c>
      <c r="C37" s="11" t="s">
        <v>342</v>
      </c>
      <c r="D37" s="11" t="s">
        <v>343</v>
      </c>
      <c r="E37" s="11" t="s">
        <v>98</v>
      </c>
      <c r="F37" s="11" t="s">
        <v>99</v>
      </c>
      <c r="G37" s="13" t="s">
        <v>344</v>
      </c>
      <c r="H37" s="11" t="s">
        <v>124</v>
      </c>
      <c r="I37" s="13" t="s">
        <v>345</v>
      </c>
      <c r="J37" s="11" t="s">
        <v>103</v>
      </c>
      <c r="K37" s="11" t="s">
        <v>104</v>
      </c>
      <c r="L37" s="16" t="s">
        <v>161</v>
      </c>
      <c r="M37" s="11" t="s">
        <v>346</v>
      </c>
      <c r="N37" s="11" t="s">
        <v>127</v>
      </c>
      <c r="O37" s="11" t="s">
        <v>108</v>
      </c>
      <c r="P37" s="11" t="s">
        <v>221</v>
      </c>
      <c r="Q37" s="16" t="s">
        <v>347</v>
      </c>
      <c r="R37" s="11">
        <v>15121288588</v>
      </c>
      <c r="S37" s="11" t="s">
        <v>12</v>
      </c>
      <c r="T37" s="11" t="s">
        <v>186</v>
      </c>
      <c r="U37" s="11" t="s">
        <v>49</v>
      </c>
      <c r="V37" s="11" t="s">
        <v>12</v>
      </c>
      <c r="W37" s="11" t="s">
        <v>13</v>
      </c>
      <c r="X37" s="11" t="s">
        <v>13</v>
      </c>
      <c r="Y37" s="11" t="s">
        <v>108</v>
      </c>
      <c r="Z37" s="11" t="s">
        <v>111</v>
      </c>
      <c r="AA37" s="11" t="s">
        <v>111</v>
      </c>
      <c r="AB37" s="11"/>
      <c r="AC37" s="11"/>
      <c r="AD37" s="11" t="s">
        <v>202</v>
      </c>
      <c r="AE37" s="11"/>
      <c r="AF37" s="11"/>
      <c r="AG37" s="11"/>
      <c r="AH37" s="11"/>
      <c r="AI37" s="11"/>
      <c r="AJ37" s="11"/>
      <c r="AK37" s="11"/>
      <c r="AL37" s="11"/>
      <c r="AM37" s="11" t="s">
        <v>15</v>
      </c>
      <c r="AN37" s="31" t="s">
        <v>155</v>
      </c>
      <c r="AO37" s="10">
        <v>5</v>
      </c>
      <c r="AP37" s="20" t="s">
        <v>319</v>
      </c>
      <c r="AQ37" s="10">
        <v>5</v>
      </c>
      <c r="AR37" s="5" t="s">
        <v>320</v>
      </c>
      <c r="AS37" s="5" t="s">
        <v>115</v>
      </c>
      <c r="AT37" s="5" t="s">
        <v>116</v>
      </c>
      <c r="AU37" s="5" t="s">
        <v>321</v>
      </c>
      <c r="AV37" s="5">
        <v>2225</v>
      </c>
      <c r="AW37" s="2">
        <v>32</v>
      </c>
      <c r="AX37" s="11" t="s">
        <v>202</v>
      </c>
      <c r="AY37" s="2" t="str">
        <f t="shared" si="2"/>
        <v>同</v>
      </c>
    </row>
    <row r="38" spans="1:51" ht="26.25" customHeight="1">
      <c r="A38" s="5">
        <v>2050</v>
      </c>
      <c r="B38" s="7" t="s">
        <v>348</v>
      </c>
      <c r="C38" s="7" t="s">
        <v>349</v>
      </c>
      <c r="D38" s="7" t="s">
        <v>350</v>
      </c>
      <c r="E38" s="7" t="s">
        <v>98</v>
      </c>
      <c r="F38" s="7" t="s">
        <v>99</v>
      </c>
      <c r="G38" s="8" t="s">
        <v>351</v>
      </c>
      <c r="H38" s="7" t="s">
        <v>124</v>
      </c>
      <c r="I38" s="8" t="s">
        <v>352</v>
      </c>
      <c r="J38" s="7" t="s">
        <v>180</v>
      </c>
      <c r="K38" s="7" t="s">
        <v>181</v>
      </c>
      <c r="L38" s="15" t="s">
        <v>353</v>
      </c>
      <c r="M38" s="7" t="s">
        <v>332</v>
      </c>
      <c r="N38" s="7" t="s">
        <v>127</v>
      </c>
      <c r="O38" s="7" t="s">
        <v>247</v>
      </c>
      <c r="P38" s="7" t="s">
        <v>184</v>
      </c>
      <c r="Q38" s="15" t="s">
        <v>354</v>
      </c>
      <c r="R38" s="8" t="s">
        <v>355</v>
      </c>
      <c r="S38" s="7" t="s">
        <v>12</v>
      </c>
      <c r="T38" s="7" t="s">
        <v>186</v>
      </c>
      <c r="U38" s="7" t="s">
        <v>49</v>
      </c>
      <c r="V38" s="7" t="s">
        <v>104</v>
      </c>
      <c r="W38" s="7" t="s">
        <v>104</v>
      </c>
      <c r="X38" s="7" t="s">
        <v>104</v>
      </c>
      <c r="Y38" s="7" t="s">
        <v>108</v>
      </c>
      <c r="Z38" s="7" t="s">
        <v>111</v>
      </c>
      <c r="AA38" s="7" t="s">
        <v>111</v>
      </c>
      <c r="AB38" s="7"/>
      <c r="AC38" s="7"/>
      <c r="AD38" s="7">
        <v>42.5</v>
      </c>
      <c r="AE38" s="7"/>
      <c r="AF38" s="7"/>
      <c r="AG38" s="7"/>
      <c r="AH38" s="7"/>
      <c r="AI38" s="7"/>
      <c r="AJ38" s="7"/>
      <c r="AK38" s="7"/>
      <c r="AL38" s="7"/>
      <c r="AM38" s="7" t="s">
        <v>15</v>
      </c>
      <c r="AN38" s="30" t="s">
        <v>155</v>
      </c>
      <c r="AO38" s="5">
        <v>6</v>
      </c>
      <c r="AP38" s="19" t="s">
        <v>319</v>
      </c>
      <c r="AQ38" s="5">
        <v>6</v>
      </c>
      <c r="AR38" s="5" t="s">
        <v>320</v>
      </c>
      <c r="AS38" s="5" t="s">
        <v>115</v>
      </c>
      <c r="AT38" s="5" t="s">
        <v>116</v>
      </c>
      <c r="AU38" s="5" t="s">
        <v>321</v>
      </c>
      <c r="AV38" s="5">
        <v>2226</v>
      </c>
      <c r="AW38" s="2">
        <v>33</v>
      </c>
      <c r="AX38" s="7">
        <v>42.5</v>
      </c>
      <c r="AY38" s="2" t="str">
        <f t="shared" si="2"/>
        <v>同</v>
      </c>
    </row>
  </sheetData>
  <sheetProtection password="AF13" sheet="1" formatCells="0" formatColumns="0" formatRows="0" insertColumns="0" insertRows="0" insertHyperlinks="0" deleteColumns="0" deleteRows="0" sort="0" autoFilter="0" pivotTables="0"/>
  <autoFilter ref="A5:AY38"/>
  <mergeCells count="49">
    <mergeCell ref="A1:AV1"/>
    <mergeCell ref="B2:AL2"/>
    <mergeCell ref="A3:A5"/>
    <mergeCell ref="B3:B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P3:P5"/>
    <mergeCell ref="I3:I5"/>
    <mergeCell ref="J3:J5"/>
    <mergeCell ref="K3:K5"/>
    <mergeCell ref="L3:L5"/>
    <mergeCell ref="U3:U5"/>
    <mergeCell ref="V3:V5"/>
    <mergeCell ref="W3:W5"/>
    <mergeCell ref="X3:X5"/>
    <mergeCell ref="Q3:Q5"/>
    <mergeCell ref="R3:R5"/>
    <mergeCell ref="S3:S5"/>
    <mergeCell ref="T3:T5"/>
    <mergeCell ref="AC3:AC5"/>
    <mergeCell ref="AD3:AD5"/>
    <mergeCell ref="AE3:AE5"/>
    <mergeCell ref="AF3:AF5"/>
    <mergeCell ref="Y3:Y5"/>
    <mergeCell ref="Z3:Z5"/>
    <mergeCell ref="AA3:AA5"/>
    <mergeCell ref="AB3:AB5"/>
    <mergeCell ref="AK3:AK5"/>
    <mergeCell ref="AL3:AL5"/>
    <mergeCell ref="AM3:AM5"/>
    <mergeCell ref="AN3:AN5"/>
    <mergeCell ref="AG3:AG5"/>
    <mergeCell ref="AH3:AH5"/>
    <mergeCell ref="AI3:AI5"/>
    <mergeCell ref="AJ3:AJ5"/>
    <mergeCell ref="AS3:AS5"/>
    <mergeCell ref="AT3:AT5"/>
    <mergeCell ref="AU3:AU5"/>
    <mergeCell ref="AO3:AO5"/>
    <mergeCell ref="AP3:AP5"/>
    <mergeCell ref="AQ3:AQ5"/>
    <mergeCell ref="AR3:AR5"/>
  </mergeCells>
  <phoneticPr fontId="24" type="noConversion"/>
  <printOptions horizontalCentered="1"/>
  <pageMargins left="0.12" right="0.12" top="0.75" bottom="0.75" header="0.31" footer="0.31"/>
  <pageSetup paperSize="9" orientation="portrait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赤水33</vt:lpstr>
      <vt:lpstr>赤水33 (加密)</vt:lpstr>
      <vt:lpstr>赤水33!Print_Titles</vt:lpstr>
      <vt:lpstr>'赤水33 (加密)'!Print_Titles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Administrator</cp:lastModifiedBy>
  <dcterms:created xsi:type="dcterms:W3CDTF">2017-07-04T10:50:34Z</dcterms:created>
  <dcterms:modified xsi:type="dcterms:W3CDTF">2017-07-10T11:03:37Z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